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Z" sheetId="7" r:id="rId7"/>
    <sheet name="ZV" sheetId="8" r:id="rId8"/>
    <sheet name="Číselníky" sheetId="9" r:id="rId9"/>
  </sheets>
  <definedNames>
    <definedName name="Dotaz_z_BTOUR" localSheetId="0">'A'!$A$9:$G$133</definedName>
    <definedName name="Dotaz_z_BTOUR" localSheetId="1">'B'!$A$9:$G$34</definedName>
    <definedName name="Dotaz_z_BTOUR" localSheetId="2">'C'!$A$9:$G$26</definedName>
    <definedName name="Dotaz_z_BTOUR" localSheetId="3">'D'!$A$9:$G$28</definedName>
    <definedName name="Dotaz_z_BTOUR" localSheetId="4">'E'!$A$9:$G$16</definedName>
    <definedName name="Dotaz_z_BTOUR" localSheetId="5">'F'!$A$9:$G$15</definedName>
    <definedName name="Dotaz_z_BTOUR" localSheetId="6">'Z'!$A$9:$G$12</definedName>
    <definedName name="Dotaz_z_BTOUR" localSheetId="7">'ZV'!$A$9:$G$11</definedName>
    <definedName name="Dotaz_z_MSSQL7" localSheetId="8">'Číselníky'!$A$1:$B$3</definedName>
    <definedName name="Dotaz_z_MSSQL7_1" localSheetId="8">'Číselníky'!$C$1:$D$9</definedName>
  </definedNames>
  <calcPr fullCalcOnLoad="1"/>
</workbook>
</file>

<file path=xl/sharedStrings.xml><?xml version="1.0" encoding="utf-8"?>
<sst xmlns="http://schemas.openxmlformats.org/spreadsheetml/2006/main" count="904" uniqueCount="512">
  <si>
    <t>TRAŤ</t>
  </si>
  <si>
    <t>KATEGORIE</t>
  </si>
  <si>
    <t>Pořadí</t>
  </si>
  <si>
    <t>Start. číslo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</si>
  <si>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</si>
  <si>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</si>
  <si>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</si>
  <si>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</si>
  <si>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</si>
  <si>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</si>
  <si>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</si>
  <si>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</si>
  <si>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</si>
  <si>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</si>
  <si>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</si>
  <si>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</si>
  <si>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David</t>
  </si>
  <si>
    <t>Michal</t>
  </si>
  <si>
    <t>Petr</t>
  </si>
  <si>
    <t>Opava</t>
  </si>
  <si>
    <t>Brno</t>
  </si>
  <si>
    <t>Jan</t>
  </si>
  <si>
    <t>Martin</t>
  </si>
  <si>
    <t>Vít</t>
  </si>
  <si>
    <t>Josef</t>
  </si>
  <si>
    <t>Valašské Meziříčí</t>
  </si>
  <si>
    <t>Peter</t>
  </si>
  <si>
    <t>Pavel</t>
  </si>
  <si>
    <t>Karel</t>
  </si>
  <si>
    <t>Nový Jičín</t>
  </si>
  <si>
    <t>Ostrava</t>
  </si>
  <si>
    <t>František</t>
  </si>
  <si>
    <t>Roman</t>
  </si>
  <si>
    <t>Jaroslav</t>
  </si>
  <si>
    <t>Stanislav</t>
  </si>
  <si>
    <t>Miroslav</t>
  </si>
  <si>
    <t>Tomáš</t>
  </si>
  <si>
    <t>Novák</t>
  </si>
  <si>
    <t>Libor</t>
  </si>
  <si>
    <t>Vladimír</t>
  </si>
  <si>
    <t>Milan</t>
  </si>
  <si>
    <t>Václav</t>
  </si>
  <si>
    <t>Frenštát pod Radhoštěm</t>
  </si>
  <si>
    <t>B</t>
  </si>
  <si>
    <t>A</t>
  </si>
  <si>
    <t>TRAT</t>
  </si>
  <si>
    <t>POPIS</t>
  </si>
  <si>
    <t>C</t>
  </si>
  <si>
    <t>D</t>
  </si>
  <si>
    <t>E</t>
  </si>
  <si>
    <t>F</t>
  </si>
  <si>
    <t>Lubomír</t>
  </si>
  <si>
    <t>Zlín</t>
  </si>
  <si>
    <t>Zdeněk</t>
  </si>
  <si>
    <t>Ostrava-Poruba</t>
  </si>
  <si>
    <t>Lenka</t>
  </si>
  <si>
    <t>Hranice</t>
  </si>
  <si>
    <t>Zbyněk</t>
  </si>
  <si>
    <t>Sýkora</t>
  </si>
  <si>
    <t>Frýdek - Místek</t>
  </si>
  <si>
    <t>Marie</t>
  </si>
  <si>
    <t>Name</t>
  </si>
  <si>
    <t>Frenštát p.R.</t>
  </si>
  <si>
    <t>Šeděnka</t>
  </si>
  <si>
    <t>Ostrava 1</t>
  </si>
  <si>
    <t>Veselý</t>
  </si>
  <si>
    <t>Kučera</t>
  </si>
  <si>
    <t>Přerov</t>
  </si>
  <si>
    <t>Cyklosport Chropyně</t>
  </si>
  <si>
    <t>Adam</t>
  </si>
  <si>
    <t>Julina</t>
  </si>
  <si>
    <t>Marek</t>
  </si>
  <si>
    <t>Lukov</t>
  </si>
  <si>
    <t>Dušan</t>
  </si>
  <si>
    <t>Marian</t>
  </si>
  <si>
    <t>Vlastimil</t>
  </si>
  <si>
    <t>Richard</t>
  </si>
  <si>
    <t>Radek</t>
  </si>
  <si>
    <t>Radim</t>
  </si>
  <si>
    <t>Robert</t>
  </si>
  <si>
    <t>Kubík</t>
  </si>
  <si>
    <t>Ladislav</t>
  </si>
  <si>
    <t>Ševčík</t>
  </si>
  <si>
    <t>Mynář</t>
  </si>
  <si>
    <t>Kohoutek</t>
  </si>
  <si>
    <t>Ivan</t>
  </si>
  <si>
    <t>Vsetín</t>
  </si>
  <si>
    <t>Jozef</t>
  </si>
  <si>
    <t>Dalibor</t>
  </si>
  <si>
    <t>Vítězslav</t>
  </si>
  <si>
    <t>BESKYD TOUR 2004</t>
  </si>
  <si>
    <t>AC_CATEG</t>
  </si>
  <si>
    <t>AC_SN</t>
  </si>
  <si>
    <t>A - Muži (do 40 let)</t>
  </si>
  <si>
    <t>B - Muži (41 až 45 let)</t>
  </si>
  <si>
    <t>C - Muži (46 až 50)</t>
  </si>
  <si>
    <t>D - Muži (51 až 55 let)</t>
  </si>
  <si>
    <t>E - Muži (56 až 60 let)</t>
  </si>
  <si>
    <t>F - Muži (61 a více)</t>
  </si>
  <si>
    <t>Z - Ženy (do 40 let)</t>
  </si>
  <si>
    <t>Z</t>
  </si>
  <si>
    <t>ZV - Źeny (nad 40 let)</t>
  </si>
  <si>
    <t>ZV</t>
  </si>
  <si>
    <t>Cinelli Morning Sky</t>
  </si>
  <si>
    <t>Lukáš</t>
  </si>
  <si>
    <t>Šesták</t>
  </si>
  <si>
    <t>Konečný</t>
  </si>
  <si>
    <t>Triatlon Brno</t>
  </si>
  <si>
    <t>Pavlík</t>
  </si>
  <si>
    <t>Yogi Racing Ostrava</t>
  </si>
  <si>
    <t>Puškáč</t>
  </si>
  <si>
    <t>Slavkov u Brna</t>
  </si>
  <si>
    <t>CAS Krasomil</t>
  </si>
  <si>
    <t>TJ Rožnov pod Radhoštěm</t>
  </si>
  <si>
    <t>Jakub</t>
  </si>
  <si>
    <t>Žilina</t>
  </si>
  <si>
    <t>XCR Sidi</t>
  </si>
  <si>
    <t>Luděk</t>
  </si>
  <si>
    <t>Jaromír</t>
  </si>
  <si>
    <t>CVK Opava</t>
  </si>
  <si>
    <t>Štefan</t>
  </si>
  <si>
    <t>SUNDANCE Opava</t>
  </si>
  <si>
    <t>Praha 8</t>
  </si>
  <si>
    <t>Praha 10</t>
  </si>
  <si>
    <t>Beskyd Bike</t>
  </si>
  <si>
    <t>TTC Brno</t>
  </si>
  <si>
    <t>CK Valašské království</t>
  </si>
  <si>
    <t>MiKo Cycles</t>
  </si>
  <si>
    <t>Miloš</t>
  </si>
  <si>
    <t>Rožnov p. Radhoštěm</t>
  </si>
  <si>
    <t>Prostějov</t>
  </si>
  <si>
    <t>Andrzej</t>
  </si>
  <si>
    <t>Kroměříž</t>
  </si>
  <si>
    <t>Pardubice</t>
  </si>
  <si>
    <t>Žulová</t>
  </si>
  <si>
    <t>Aleš</t>
  </si>
  <si>
    <t>Radoslav</t>
  </si>
  <si>
    <t>Holešov</t>
  </si>
  <si>
    <t>Bratislava</t>
  </si>
  <si>
    <t>Kamil</t>
  </si>
  <si>
    <t>Čáslav</t>
  </si>
  <si>
    <t>KCK Zlín</t>
  </si>
  <si>
    <t>Votava</t>
  </si>
  <si>
    <t>FACSON</t>
  </si>
  <si>
    <t>Hulín</t>
  </si>
  <si>
    <t>MXM Hulín</t>
  </si>
  <si>
    <t>Kladno</t>
  </si>
  <si>
    <t>Zvolen</t>
  </si>
  <si>
    <t>Ján</t>
  </si>
  <si>
    <t>Moravský Krumlov</t>
  </si>
  <si>
    <t>Kolář</t>
  </si>
  <si>
    <t>SK Kolis</t>
  </si>
  <si>
    <t>Praha 4</t>
  </si>
  <si>
    <t>Bohuslav</t>
  </si>
  <si>
    <t>České Budějovice</t>
  </si>
  <si>
    <t>Kateřina</t>
  </si>
  <si>
    <t>Bánská Štiavnica</t>
  </si>
  <si>
    <t>Bořitov</t>
  </si>
  <si>
    <t>Trať 190 km</t>
  </si>
  <si>
    <t>Strnka</t>
  </si>
  <si>
    <t>Tomas</t>
  </si>
  <si>
    <t>Velecký</t>
  </si>
  <si>
    <t>Krmelín</t>
  </si>
  <si>
    <t>YOGI</t>
  </si>
  <si>
    <t>Kestler</t>
  </si>
  <si>
    <t>Žamberk</t>
  </si>
  <si>
    <t>Frýdlant nad Ostravicí</t>
  </si>
  <si>
    <t>Cyklo Konečný</t>
  </si>
  <si>
    <t>Biolek</t>
  </si>
  <si>
    <t>Řepiště</t>
  </si>
  <si>
    <t>Čelustka</t>
  </si>
  <si>
    <t>Hudeček</t>
  </si>
  <si>
    <t>Lukosz</t>
  </si>
  <si>
    <t>Mališ</t>
  </si>
  <si>
    <t>Ostrava-Výškovice</t>
  </si>
  <si>
    <t>Heinrich</t>
  </si>
  <si>
    <t>Favorit SCK</t>
  </si>
  <si>
    <t>Viglaský</t>
  </si>
  <si>
    <t>Banká Bystrica</t>
  </si>
  <si>
    <t>CK Vlkanová Witzemann</t>
  </si>
  <si>
    <t>Janíček</t>
  </si>
  <si>
    <t>Olomouc - Slavonín</t>
  </si>
  <si>
    <t>Figura</t>
  </si>
  <si>
    <t>Haj ve Slezsku-Lhota</t>
  </si>
  <si>
    <t>Fajt</t>
  </si>
  <si>
    <t>CK Hakr Brno</t>
  </si>
  <si>
    <t>Lanča</t>
  </si>
  <si>
    <t>Příbor</t>
  </si>
  <si>
    <t>Čer</t>
  </si>
  <si>
    <t>Karviná</t>
  </si>
  <si>
    <t>CK Silesia Orlová</t>
  </si>
  <si>
    <t>Kocourek</t>
  </si>
  <si>
    <t>SKI VELO Neslyšící Olomouc</t>
  </si>
  <si>
    <t>Dragoun</t>
  </si>
  <si>
    <t>Zruč nad Sázavou</t>
  </si>
  <si>
    <t>SKC Zruč</t>
  </si>
  <si>
    <t>Orálek</t>
  </si>
  <si>
    <t>Mor.Třebová</t>
  </si>
  <si>
    <t>CK Moravská Třebová</t>
  </si>
  <si>
    <t>Valenta</t>
  </si>
  <si>
    <t>Holice</t>
  </si>
  <si>
    <t>Schovanec</t>
  </si>
  <si>
    <t>Chropyně</t>
  </si>
  <si>
    <t>Lošťák</t>
  </si>
  <si>
    <t>SKC Brno</t>
  </si>
  <si>
    <t>Trchalík</t>
  </si>
  <si>
    <t>Horní Lideč</t>
  </si>
  <si>
    <t>Chocholáč</t>
  </si>
  <si>
    <t>Votýpka</t>
  </si>
  <si>
    <t>Uherek</t>
  </si>
  <si>
    <t>Filipec</t>
  </si>
  <si>
    <t>Staněk</t>
  </si>
  <si>
    <t>okr.Nový Jičín</t>
  </si>
  <si>
    <t>Růžička</t>
  </si>
  <si>
    <t>Raška</t>
  </si>
  <si>
    <t>Vrána</t>
  </si>
  <si>
    <t>Vigantice</t>
  </si>
  <si>
    <t>Polášek</t>
  </si>
  <si>
    <t>Chadim</t>
  </si>
  <si>
    <t>Zastávka</t>
  </si>
  <si>
    <t>Křenek</t>
  </si>
  <si>
    <t>Kanocz</t>
  </si>
  <si>
    <t>Rastislav</t>
  </si>
  <si>
    <t>Dubnica Nad Váhom</t>
  </si>
  <si>
    <t>Bulej</t>
  </si>
  <si>
    <t>Žilinské stíhačky</t>
  </si>
  <si>
    <t>Kerekeš</t>
  </si>
  <si>
    <t>Ružomberok</t>
  </si>
  <si>
    <t>Klub NAC</t>
  </si>
  <si>
    <t>Neradil</t>
  </si>
  <si>
    <t>Svatopluk</t>
  </si>
  <si>
    <t>Líšná 42</t>
  </si>
  <si>
    <t>Krejza</t>
  </si>
  <si>
    <t>TŘINEC 6</t>
  </si>
  <si>
    <t>TJ TŽ Třinec</t>
  </si>
  <si>
    <t>Ackermann</t>
  </si>
  <si>
    <t>Plzeň</t>
  </si>
  <si>
    <t>Harabiš</t>
  </si>
  <si>
    <t>Gruber</t>
  </si>
  <si>
    <t>Hodonín</t>
  </si>
  <si>
    <t>Sacha</t>
  </si>
  <si>
    <t>HOSSK Vítkovice</t>
  </si>
  <si>
    <t>Fojtů</t>
  </si>
  <si>
    <t>Bartík</t>
  </si>
  <si>
    <t>Patrik</t>
  </si>
  <si>
    <t>OD Morava</t>
  </si>
  <si>
    <t>Kudělka</t>
  </si>
  <si>
    <t>Radovan</t>
  </si>
  <si>
    <t>Trenčín</t>
  </si>
  <si>
    <t>Cabadaj</t>
  </si>
  <si>
    <t>Báhoň</t>
  </si>
  <si>
    <t>Janouš</t>
  </si>
  <si>
    <t>Doksy u Kladna</t>
  </si>
  <si>
    <t>Ševcech</t>
  </si>
  <si>
    <t>Moravská Třebová</t>
  </si>
  <si>
    <t>Ferenc</t>
  </si>
  <si>
    <t>Praha 2</t>
  </si>
  <si>
    <t>CKKV Praha</t>
  </si>
  <si>
    <t>Angelovič</t>
  </si>
  <si>
    <t>Marcel</t>
  </si>
  <si>
    <t>Krnov</t>
  </si>
  <si>
    <t>Halgaš</t>
  </si>
  <si>
    <t>Ľuboš</t>
  </si>
  <si>
    <t>Detva</t>
  </si>
  <si>
    <t>Zvolský</t>
  </si>
  <si>
    <t>Stárek, MUDr.</t>
  </si>
  <si>
    <t>Mikula</t>
  </si>
  <si>
    <t>Turský</t>
  </si>
  <si>
    <t>Prokop</t>
  </si>
  <si>
    <t>Moric</t>
  </si>
  <si>
    <t>Jurečka</t>
  </si>
  <si>
    <t>Vlk</t>
  </si>
  <si>
    <t>KPC Praha</t>
  </si>
  <si>
    <t>Herda</t>
  </si>
  <si>
    <t>Dobřichov 241</t>
  </si>
  <si>
    <t>Tkadlec</t>
  </si>
  <si>
    <t>Alois</t>
  </si>
  <si>
    <t>Dohnal</t>
  </si>
  <si>
    <t>Kurpis</t>
  </si>
  <si>
    <t>Krzysztof</t>
  </si>
  <si>
    <t>Gliwice</t>
  </si>
  <si>
    <t>OPEL Polska Gliwice</t>
  </si>
  <si>
    <t>Šindelář</t>
  </si>
  <si>
    <t>Lacek</t>
  </si>
  <si>
    <t>Štítina</t>
  </si>
  <si>
    <t>Bartoš</t>
  </si>
  <si>
    <t>Praha 4 Opatov</t>
  </si>
  <si>
    <t>HIC Markus</t>
  </si>
  <si>
    <t>Bluma</t>
  </si>
  <si>
    <t>Tomikovice 330</t>
  </si>
  <si>
    <t>Pánek</t>
  </si>
  <si>
    <t>Praha 5-Hlubočepy</t>
  </si>
  <si>
    <t>Heythum</t>
  </si>
  <si>
    <t>Salava</t>
  </si>
  <si>
    <t>Lubor</t>
  </si>
  <si>
    <t>Klimkovice</t>
  </si>
  <si>
    <t>Pustějovský</t>
  </si>
  <si>
    <t>Manďák</t>
  </si>
  <si>
    <t>Pržno</t>
  </si>
  <si>
    <t>Zach</t>
  </si>
  <si>
    <t>Praha 5-Sobín</t>
  </si>
  <si>
    <t>Sobín</t>
  </si>
  <si>
    <t>Kriegelstein</t>
  </si>
  <si>
    <t>Soběkury</t>
  </si>
  <si>
    <t>CK Keramik</t>
  </si>
  <si>
    <t>Kupeček</t>
  </si>
  <si>
    <t>Příbram</t>
  </si>
  <si>
    <t>Šoulák</t>
  </si>
  <si>
    <t>Pavlovský</t>
  </si>
  <si>
    <t>Vratimov</t>
  </si>
  <si>
    <t>Mojžíš</t>
  </si>
  <si>
    <t>Pechmann</t>
  </si>
  <si>
    <t>Bartůsek</t>
  </si>
  <si>
    <t>Ludgeřovice</t>
  </si>
  <si>
    <t>Hrubeš</t>
  </si>
  <si>
    <t>Praha Řeporyje</t>
  </si>
  <si>
    <t>Vinohradské šlapky</t>
  </si>
  <si>
    <t>Rolný</t>
  </si>
  <si>
    <t>Polnar</t>
  </si>
  <si>
    <t>Vítkov</t>
  </si>
  <si>
    <t>Menšík</t>
  </si>
  <si>
    <t>Guziur</t>
  </si>
  <si>
    <t>Dobrá 762</t>
  </si>
  <si>
    <t>SK Racing Olešná</t>
  </si>
  <si>
    <t>Kozák</t>
  </si>
  <si>
    <t>Brablík</t>
  </si>
  <si>
    <t>Čech</t>
  </si>
  <si>
    <t>Szczyrba</t>
  </si>
  <si>
    <t>Lipník nad Bečvou</t>
  </si>
  <si>
    <t>Cykloteam Lipník</t>
  </si>
  <si>
    <t>Ulrych</t>
  </si>
  <si>
    <t>Dnešice</t>
  </si>
  <si>
    <t>Franko</t>
  </si>
  <si>
    <t>Nižná nad Oravou</t>
  </si>
  <si>
    <t>Linhart</t>
  </si>
  <si>
    <t>Dobruška</t>
  </si>
  <si>
    <t>ACC Jakub</t>
  </si>
  <si>
    <t>Kašpar</t>
  </si>
  <si>
    <t>Havlíčkův Brod</t>
  </si>
  <si>
    <t>Zeman</t>
  </si>
  <si>
    <t>Přelouč</t>
  </si>
  <si>
    <t>Řehák</t>
  </si>
  <si>
    <t>Přerov-Čekyně</t>
  </si>
  <si>
    <t>Vinařský</t>
  </si>
  <si>
    <t>Praha10</t>
  </si>
  <si>
    <t>Kacerovský</t>
  </si>
  <si>
    <t>Chudenice</t>
  </si>
  <si>
    <t>Michálek</t>
  </si>
  <si>
    <t>Vnorovy</t>
  </si>
  <si>
    <t>Premus</t>
  </si>
  <si>
    <t>Oswald</t>
  </si>
  <si>
    <t>Plíšek</t>
  </si>
  <si>
    <t>Chrudim</t>
  </si>
  <si>
    <t>Gothard</t>
  </si>
  <si>
    <t>PRAHA 5</t>
  </si>
  <si>
    <t>Marčík</t>
  </si>
  <si>
    <t>Chvojka</t>
  </si>
  <si>
    <t>Berka</t>
  </si>
  <si>
    <t>Zimmermann</t>
  </si>
  <si>
    <t>Vestec u Prahy</t>
  </si>
  <si>
    <t>Suchomel</t>
  </si>
  <si>
    <t>Praha 5</t>
  </si>
  <si>
    <t>Roubalík</t>
  </si>
  <si>
    <t>Velká Kraš</t>
  </si>
  <si>
    <t>Stomix Žulová</t>
  </si>
  <si>
    <t>Švajka</t>
  </si>
  <si>
    <t>Kubza</t>
  </si>
  <si>
    <t>O.-Poruba</t>
  </si>
  <si>
    <t>b</t>
  </si>
  <si>
    <t>Šimánek</t>
  </si>
  <si>
    <t>Luboš</t>
  </si>
  <si>
    <t>Praha 3</t>
  </si>
  <si>
    <t>Nabul</t>
  </si>
  <si>
    <t>Mazel</t>
  </si>
  <si>
    <t>Křenovice</t>
  </si>
  <si>
    <t>Sollár</t>
  </si>
  <si>
    <t>Nitra</t>
  </si>
  <si>
    <t>Michl</t>
  </si>
  <si>
    <t>Křinec</t>
  </si>
  <si>
    <t>CK Nymburk</t>
  </si>
  <si>
    <t>Bravenec</t>
  </si>
  <si>
    <t>Kurka</t>
  </si>
  <si>
    <t>Triatlon klub Opava</t>
  </si>
  <si>
    <t>Bohatý</t>
  </si>
  <si>
    <t>JUMP Sport</t>
  </si>
  <si>
    <t>Gero</t>
  </si>
  <si>
    <t>Benda</t>
  </si>
  <si>
    <t>Oldřich</t>
  </si>
  <si>
    <t>Ivančice</t>
  </si>
  <si>
    <t>Hrubšice</t>
  </si>
  <si>
    <t>Augustin</t>
  </si>
  <si>
    <t>Banská Bystrica</t>
  </si>
  <si>
    <t>Pulko</t>
  </si>
  <si>
    <t>Herbert</t>
  </si>
  <si>
    <t>CBK Opava</t>
  </si>
  <si>
    <t>Kubalík</t>
  </si>
  <si>
    <t>Horšice</t>
  </si>
  <si>
    <t>Hubka</t>
  </si>
  <si>
    <t>Tršice 241</t>
  </si>
  <si>
    <t>Grafek</t>
  </si>
  <si>
    <t>Košťálov</t>
  </si>
  <si>
    <t>SBM Košťálov</t>
  </si>
  <si>
    <t>Vaněk</t>
  </si>
  <si>
    <t>Jarda</t>
  </si>
  <si>
    <t>Bohutín</t>
  </si>
  <si>
    <t>Cyklo Vysoká pec</t>
  </si>
  <si>
    <t>Janováč</t>
  </si>
  <si>
    <t>Kostelec u Holešova</t>
  </si>
  <si>
    <t>Brynda</t>
  </si>
  <si>
    <t>Matějka</t>
  </si>
  <si>
    <t>Kowalczyk</t>
  </si>
  <si>
    <t>Mariusz</t>
  </si>
  <si>
    <t>Tvarůžek</t>
  </si>
  <si>
    <t>Šebrov</t>
  </si>
  <si>
    <t>Jermolájev</t>
  </si>
  <si>
    <t>Igor</t>
  </si>
  <si>
    <t>Praha 9</t>
  </si>
  <si>
    <t>Švihel</t>
  </si>
  <si>
    <t>Zruč n. Sáz.</t>
  </si>
  <si>
    <t>SKC</t>
  </si>
  <si>
    <t>Břínek</t>
  </si>
  <si>
    <t>Dukovany 246</t>
  </si>
  <si>
    <t>Jablonski</t>
  </si>
  <si>
    <t>Janusz</t>
  </si>
  <si>
    <t>Gliwice-PL</t>
  </si>
  <si>
    <t>Orner</t>
  </si>
  <si>
    <t>Baier</t>
  </si>
  <si>
    <t>Orlová - Lazy</t>
  </si>
  <si>
    <t>Šejna</t>
  </si>
  <si>
    <t>Nedoma</t>
  </si>
  <si>
    <t>Bystřice p. Hostýnem</t>
  </si>
  <si>
    <t>Ski club Chvalčov</t>
  </si>
  <si>
    <t>Havlík</t>
  </si>
  <si>
    <t>PŘEROV</t>
  </si>
  <si>
    <t>Teplan</t>
  </si>
  <si>
    <t>Juraj</t>
  </si>
  <si>
    <t>Kavula</t>
  </si>
  <si>
    <t>Praha  5</t>
  </si>
  <si>
    <t>Bauer</t>
  </si>
  <si>
    <t>Kóši</t>
  </si>
  <si>
    <t>Šípek</t>
  </si>
  <si>
    <t>Poděbrady</t>
  </si>
  <si>
    <t>Kubín</t>
  </si>
  <si>
    <t>Karlovy Vary</t>
  </si>
  <si>
    <t>Kovarík</t>
  </si>
  <si>
    <t>Fořt</t>
  </si>
  <si>
    <t>Chlumčany</t>
  </si>
  <si>
    <t>Hruška</t>
  </si>
  <si>
    <t>Pokorný</t>
  </si>
  <si>
    <t>Chod</t>
  </si>
  <si>
    <t>Quitto</t>
  </si>
  <si>
    <t>Česlík</t>
  </si>
  <si>
    <t>Bag bike</t>
  </si>
  <si>
    <t>Paštěka</t>
  </si>
  <si>
    <t>Břeclav</t>
  </si>
  <si>
    <t>Paleček</t>
  </si>
  <si>
    <t>Ludvík</t>
  </si>
  <si>
    <t>Szeghy</t>
  </si>
  <si>
    <t>Čadca</t>
  </si>
  <si>
    <t>Jančár</t>
  </si>
  <si>
    <t>Doležel</t>
  </si>
  <si>
    <t>Krzempek</t>
  </si>
  <si>
    <t>Plaček</t>
  </si>
  <si>
    <t>Nymburk</t>
  </si>
  <si>
    <t>Kadlec</t>
  </si>
  <si>
    <t>Zajíček</t>
  </si>
  <si>
    <t>Celní ředitelství Brno</t>
  </si>
  <si>
    <t>Mrkvica</t>
  </si>
  <si>
    <t>SOKOLNICE</t>
  </si>
  <si>
    <t>Kára</t>
  </si>
  <si>
    <t>Praha 6</t>
  </si>
  <si>
    <t>Hradecký</t>
  </si>
  <si>
    <t>Žiželice nad Cedlin.</t>
  </si>
  <si>
    <t>Šuták</t>
  </si>
  <si>
    <t>Jirásek</t>
  </si>
  <si>
    <t>Mazálek</t>
  </si>
  <si>
    <t>Martinec</t>
  </si>
  <si>
    <t>Vysoké Mýto</t>
  </si>
  <si>
    <t>Šlonc</t>
  </si>
  <si>
    <t>Třinec 6</t>
  </si>
  <si>
    <t>Režný</t>
  </si>
  <si>
    <t>Kubala</t>
  </si>
  <si>
    <t>Krasno nad Kysucou</t>
  </si>
  <si>
    <t>Talaš</t>
  </si>
  <si>
    <t>Sokol Vsetín</t>
  </si>
  <si>
    <t>Wala</t>
  </si>
  <si>
    <t>Rechtenberg</t>
  </si>
  <si>
    <t>TJR Frenštát</t>
  </si>
  <si>
    <t>Sedlice</t>
  </si>
  <si>
    <t>Knedlík</t>
  </si>
  <si>
    <t>Kováč</t>
  </si>
  <si>
    <t>Ondrej</t>
  </si>
  <si>
    <t>Nižná</t>
  </si>
  <si>
    <t>Mareš</t>
  </si>
  <si>
    <t>Hrdina</t>
  </si>
  <si>
    <t>Miroslav, Ing.</t>
  </si>
  <si>
    <t>Ostrava - Plesná</t>
  </si>
  <si>
    <t>Willian</t>
  </si>
  <si>
    <t>Goeff</t>
  </si>
  <si>
    <t>Šumperk</t>
  </si>
  <si>
    <t>Bohatá</t>
  </si>
  <si>
    <t>Scania - Apache Vella Kolín</t>
  </si>
  <si>
    <t>Obručová</t>
  </si>
  <si>
    <t>Kristina</t>
  </si>
  <si>
    <t>Hniličková</t>
  </si>
  <si>
    <t>Kolbová</t>
  </si>
  <si>
    <t>Šárka</t>
  </si>
  <si>
    <t>Podmelová</t>
  </si>
  <si>
    <t>Vilma</t>
  </si>
  <si>
    <t>Kratochvílová</t>
  </si>
  <si>
    <t>Jirásková</t>
  </si>
  <si>
    <t>Věra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</si>
</sst>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2" borderId="10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44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A - Muži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125</v>
      </c>
      <c r="C9" s="10" t="s">
        <v>159</v>
      </c>
      <c r="D9" s="10" t="s">
        <v>160</v>
      </c>
      <c r="E9" s="10" t="s">
        <v>52</v>
      </c>
      <c r="F9" s="10"/>
      <c r="G9" s="30">
        <v>1.240787037037037</v>
      </c>
      <c r="H9"/>
      <c r="I9"/>
    </row>
    <row r="10" spans="1:9" ht="12.75">
      <c r="A10" s="2">
        <v>2</v>
      </c>
      <c r="B10" s="2">
        <v>37</v>
      </c>
      <c r="C10" s="2" t="s">
        <v>161</v>
      </c>
      <c r="D10" s="11" t="s">
        <v>36</v>
      </c>
      <c r="E10" s="2" t="s">
        <v>162</v>
      </c>
      <c r="F10" s="2" t="s">
        <v>163</v>
      </c>
      <c r="G10" s="27">
        <v>1.2408217592592592</v>
      </c>
      <c r="H10"/>
      <c r="I10"/>
    </row>
    <row r="11" spans="1:9" ht="12.75">
      <c r="A11" s="2">
        <v>3</v>
      </c>
      <c r="B11" s="2">
        <v>201</v>
      </c>
      <c r="C11" s="2" t="s">
        <v>164</v>
      </c>
      <c r="D11" s="11" t="s">
        <v>135</v>
      </c>
      <c r="E11" s="2" t="s">
        <v>165</v>
      </c>
      <c r="F11" s="2" t="s">
        <v>109</v>
      </c>
      <c r="G11" s="27">
        <v>1.2408449074074075</v>
      </c>
      <c r="H11"/>
      <c r="I11"/>
    </row>
    <row r="12" spans="1:9" ht="12.75">
      <c r="A12" s="2">
        <v>4</v>
      </c>
      <c r="B12" s="2">
        <v>97</v>
      </c>
      <c r="C12" s="2" t="s">
        <v>106</v>
      </c>
      <c r="D12" s="11" t="s">
        <v>104</v>
      </c>
      <c r="E12" s="2" t="s">
        <v>166</v>
      </c>
      <c r="F12" s="2" t="s">
        <v>167</v>
      </c>
      <c r="G12" s="27">
        <v>1.2408680555555556</v>
      </c>
      <c r="H12"/>
      <c r="I12"/>
    </row>
    <row r="13" spans="1:9" ht="12.75">
      <c r="A13" s="2">
        <v>5</v>
      </c>
      <c r="B13" s="2">
        <v>26</v>
      </c>
      <c r="C13" s="2" t="s">
        <v>168</v>
      </c>
      <c r="D13" s="11" t="s">
        <v>22</v>
      </c>
      <c r="E13" s="2" t="s">
        <v>169</v>
      </c>
      <c r="F13" s="2" t="s">
        <v>103</v>
      </c>
      <c r="G13" s="27">
        <v>1.2409953703703704</v>
      </c>
      <c r="H13"/>
      <c r="I13"/>
    </row>
    <row r="14" spans="1:9" ht="12.75">
      <c r="A14" s="2">
        <v>6</v>
      </c>
      <c r="B14" s="2">
        <v>122</v>
      </c>
      <c r="C14" s="2" t="s">
        <v>170</v>
      </c>
      <c r="D14" s="11" t="s">
        <v>21</v>
      </c>
      <c r="E14" s="2" t="s">
        <v>52</v>
      </c>
      <c r="G14" s="27">
        <v>1.2411342592592594</v>
      </c>
      <c r="H14"/>
      <c r="I14"/>
    </row>
    <row r="15" spans="1:9" ht="12.75">
      <c r="A15" s="2">
        <v>7</v>
      </c>
      <c r="B15" s="2">
        <v>124</v>
      </c>
      <c r="C15" s="2" t="s">
        <v>82</v>
      </c>
      <c r="D15" s="11" t="s">
        <v>22</v>
      </c>
      <c r="E15" s="2" t="s">
        <v>52</v>
      </c>
      <c r="G15" s="27">
        <v>1.242349537037037</v>
      </c>
      <c r="H15"/>
      <c r="I15"/>
    </row>
    <row r="16" spans="1:9" ht="12.75">
      <c r="A16" s="2">
        <v>8</v>
      </c>
      <c r="B16" s="2">
        <v>253</v>
      </c>
      <c r="C16" s="2" t="s">
        <v>171</v>
      </c>
      <c r="D16" s="11" t="s">
        <v>18</v>
      </c>
      <c r="E16" s="2" t="s">
        <v>19</v>
      </c>
      <c r="F16" s="2" t="s">
        <v>109</v>
      </c>
      <c r="G16" s="27">
        <v>1.2424537037037038</v>
      </c>
      <c r="H16"/>
      <c r="I16"/>
    </row>
    <row r="17" spans="1:9" ht="12.75">
      <c r="A17" s="2">
        <v>9</v>
      </c>
      <c r="B17" s="2">
        <v>54</v>
      </c>
      <c r="C17" s="2" t="s">
        <v>172</v>
      </c>
      <c r="D17" s="11" t="s">
        <v>18</v>
      </c>
      <c r="E17" s="2" t="s">
        <v>54</v>
      </c>
      <c r="F17" s="2" t="s">
        <v>109</v>
      </c>
      <c r="G17" s="27">
        <v>1.2425694444444444</v>
      </c>
      <c r="H17"/>
      <c r="I17"/>
    </row>
    <row r="18" spans="1:9" ht="12.75">
      <c r="A18" s="2">
        <v>10</v>
      </c>
      <c r="B18" s="2">
        <v>27</v>
      </c>
      <c r="C18" s="2" t="s">
        <v>173</v>
      </c>
      <c r="D18" s="11" t="s">
        <v>18</v>
      </c>
      <c r="E18" s="2" t="s">
        <v>174</v>
      </c>
      <c r="F18" s="2" t="s">
        <v>103</v>
      </c>
      <c r="G18" s="27">
        <v>1.2428472222222222</v>
      </c>
      <c r="H18"/>
      <c r="I18"/>
    </row>
    <row r="19" spans="1:9" ht="12.75">
      <c r="A19" s="2">
        <v>11</v>
      </c>
      <c r="B19" s="2">
        <v>223</v>
      </c>
      <c r="C19" s="2" t="s">
        <v>175</v>
      </c>
      <c r="D19" s="11" t="s">
        <v>104</v>
      </c>
      <c r="E19" s="2" t="s">
        <v>19</v>
      </c>
      <c r="F19" s="2" t="s">
        <v>176</v>
      </c>
      <c r="G19" s="27">
        <v>1.2428703703703703</v>
      </c>
      <c r="H19"/>
      <c r="I19"/>
    </row>
    <row r="20" spans="1:9" ht="12.75">
      <c r="A20" s="2">
        <v>12</v>
      </c>
      <c r="B20" s="2">
        <v>180</v>
      </c>
      <c r="C20" s="2" t="s">
        <v>177</v>
      </c>
      <c r="D20" s="11" t="s">
        <v>85</v>
      </c>
      <c r="E20" s="2" t="s">
        <v>178</v>
      </c>
      <c r="F20" s="2" t="s">
        <v>179</v>
      </c>
      <c r="G20" s="27">
        <v>1.245636574074074</v>
      </c>
      <c r="H20"/>
      <c r="I20"/>
    </row>
    <row r="21" spans="1:9" ht="12.75">
      <c r="A21" s="2">
        <v>13</v>
      </c>
      <c r="B21" s="2">
        <v>197</v>
      </c>
      <c r="C21" s="2" t="s">
        <v>180</v>
      </c>
      <c r="D21" s="11" t="s">
        <v>18</v>
      </c>
      <c r="E21" s="2" t="s">
        <v>181</v>
      </c>
      <c r="G21" s="27">
        <v>1.2464930555555556</v>
      </c>
      <c r="H21"/>
      <c r="I21"/>
    </row>
    <row r="22" spans="1:9" ht="12.75">
      <c r="A22" s="2">
        <v>14</v>
      </c>
      <c r="B22" s="2">
        <v>254</v>
      </c>
      <c r="C22" s="2" t="s">
        <v>182</v>
      </c>
      <c r="D22" s="11" t="s">
        <v>17</v>
      </c>
      <c r="E22" s="2" t="s">
        <v>183</v>
      </c>
      <c r="F22" s="2" t="s">
        <v>109</v>
      </c>
      <c r="G22" s="27">
        <v>1.246747685185185</v>
      </c>
      <c r="H22"/>
      <c r="I22"/>
    </row>
    <row r="23" spans="1:9" ht="12.75">
      <c r="A23" s="2">
        <v>15</v>
      </c>
      <c r="B23" s="2">
        <v>185</v>
      </c>
      <c r="C23" s="2" t="s">
        <v>184</v>
      </c>
      <c r="D23" s="11" t="s">
        <v>40</v>
      </c>
      <c r="E23" s="2" t="s">
        <v>20</v>
      </c>
      <c r="F23" s="2" t="s">
        <v>185</v>
      </c>
      <c r="G23" s="27">
        <v>1.2495023148148148</v>
      </c>
      <c r="H23"/>
      <c r="I23"/>
    </row>
    <row r="24" spans="1:9" ht="12.75">
      <c r="A24" s="2">
        <v>16</v>
      </c>
      <c r="B24" s="2">
        <v>64</v>
      </c>
      <c r="C24" s="2" t="s">
        <v>186</v>
      </c>
      <c r="D24" s="11" t="s">
        <v>77</v>
      </c>
      <c r="E24" s="2" t="s">
        <v>187</v>
      </c>
      <c r="F24" s="2" t="s">
        <v>126</v>
      </c>
      <c r="G24" s="27">
        <v>1.2495254629629629</v>
      </c>
      <c r="H24"/>
      <c r="I24"/>
    </row>
    <row r="25" spans="1:9" ht="12.75">
      <c r="A25" s="2">
        <v>17</v>
      </c>
      <c r="B25" s="2">
        <v>24</v>
      </c>
      <c r="C25" s="2" t="s">
        <v>188</v>
      </c>
      <c r="D25" s="11" t="s">
        <v>36</v>
      </c>
      <c r="E25" s="2" t="s">
        <v>189</v>
      </c>
      <c r="F25" s="2" t="s">
        <v>190</v>
      </c>
      <c r="G25" s="27">
        <v>1.2522685185185185</v>
      </c>
      <c r="H25"/>
      <c r="I25"/>
    </row>
    <row r="26" spans="1:9" ht="12.75">
      <c r="A26" s="2">
        <v>18</v>
      </c>
      <c r="B26" s="2">
        <v>233</v>
      </c>
      <c r="C26" s="2" t="s">
        <v>191</v>
      </c>
      <c r="D26" s="11" t="s">
        <v>31</v>
      </c>
      <c r="E26" s="2" t="s">
        <v>130</v>
      </c>
      <c r="F26" s="2" t="s">
        <v>192</v>
      </c>
      <c r="G26" s="27">
        <v>1.2525578703703704</v>
      </c>
      <c r="H26"/>
      <c r="I26"/>
    </row>
    <row r="27" spans="1:9" ht="12.75">
      <c r="A27" s="2">
        <v>19</v>
      </c>
      <c r="B27" s="2">
        <v>112</v>
      </c>
      <c r="C27" s="2" t="s">
        <v>193</v>
      </c>
      <c r="D27" s="11" t="s">
        <v>71</v>
      </c>
      <c r="E27" s="2" t="s">
        <v>194</v>
      </c>
      <c r="F27" s="2" t="s">
        <v>195</v>
      </c>
      <c r="G27" s="27">
        <v>1.2532291666666666</v>
      </c>
      <c r="H27"/>
      <c r="I27"/>
    </row>
    <row r="28" spans="1:9" ht="12.75">
      <c r="A28" s="2">
        <v>20</v>
      </c>
      <c r="B28" s="2">
        <v>215</v>
      </c>
      <c r="C28" s="2" t="s">
        <v>196</v>
      </c>
      <c r="D28" s="11" t="s">
        <v>73</v>
      </c>
      <c r="E28" s="2" t="s">
        <v>197</v>
      </c>
      <c r="F28" s="2" t="s">
        <v>198</v>
      </c>
      <c r="G28" s="27">
        <v>1.2534027777777779</v>
      </c>
      <c r="H28"/>
      <c r="I28"/>
    </row>
    <row r="29" spans="1:9" ht="12.75">
      <c r="A29" s="2">
        <v>21</v>
      </c>
      <c r="B29" s="2">
        <v>13</v>
      </c>
      <c r="C29" s="2" t="s">
        <v>66</v>
      </c>
      <c r="D29" s="11" t="s">
        <v>18</v>
      </c>
      <c r="E29" s="2" t="s">
        <v>67</v>
      </c>
      <c r="F29" s="2" t="s">
        <v>68</v>
      </c>
      <c r="G29" s="27">
        <v>1.2551273148148148</v>
      </c>
      <c r="H29"/>
      <c r="I29"/>
    </row>
    <row r="30" spans="1:9" ht="12.75">
      <c r="A30" s="2">
        <v>22</v>
      </c>
      <c r="B30" s="2">
        <v>156</v>
      </c>
      <c r="C30" s="2" t="s">
        <v>199</v>
      </c>
      <c r="D30" s="11" t="s">
        <v>15</v>
      </c>
      <c r="E30" s="2" t="s">
        <v>200</v>
      </c>
      <c r="G30" s="27">
        <v>1.255462962962963</v>
      </c>
      <c r="H30"/>
      <c r="I30"/>
    </row>
    <row r="31" spans="1:9" ht="12.75">
      <c r="A31" s="2">
        <v>23</v>
      </c>
      <c r="B31" s="2">
        <v>16</v>
      </c>
      <c r="C31" s="2" t="s">
        <v>201</v>
      </c>
      <c r="D31" s="11" t="s">
        <v>53</v>
      </c>
      <c r="E31" s="2" t="s">
        <v>202</v>
      </c>
      <c r="F31" s="2" t="s">
        <v>68</v>
      </c>
      <c r="G31" s="27">
        <v>1.2555671296296296</v>
      </c>
      <c r="H31"/>
      <c r="I31"/>
    </row>
    <row r="32" spans="1:9" ht="12.75">
      <c r="A32" s="2">
        <v>24</v>
      </c>
      <c r="B32" s="2">
        <v>60</v>
      </c>
      <c r="C32" s="2" t="s">
        <v>203</v>
      </c>
      <c r="D32" s="11" t="s">
        <v>38</v>
      </c>
      <c r="E32" s="2" t="s">
        <v>20</v>
      </c>
      <c r="F32" s="2" t="s">
        <v>204</v>
      </c>
      <c r="G32" s="27">
        <v>1.255625</v>
      </c>
      <c r="H32"/>
      <c r="I32"/>
    </row>
    <row r="33" spans="1:9" ht="12.75">
      <c r="A33" s="2">
        <v>25</v>
      </c>
      <c r="B33" s="2">
        <v>135</v>
      </c>
      <c r="C33" s="2" t="s">
        <v>205</v>
      </c>
      <c r="D33" s="11" t="s">
        <v>24</v>
      </c>
      <c r="E33" s="2" t="s">
        <v>206</v>
      </c>
      <c r="G33" s="27">
        <v>1.255636574074074</v>
      </c>
      <c r="H33"/>
      <c r="I33"/>
    </row>
    <row r="34" spans="1:9" ht="12.75">
      <c r="A34" s="2">
        <v>26</v>
      </c>
      <c r="B34" s="2">
        <v>29</v>
      </c>
      <c r="C34" s="2" t="s">
        <v>207</v>
      </c>
      <c r="D34" s="11" t="s">
        <v>15</v>
      </c>
      <c r="E34" s="2" t="s">
        <v>25</v>
      </c>
      <c r="F34" s="2" t="s">
        <v>113</v>
      </c>
      <c r="G34" s="27">
        <v>1.2557291666666668</v>
      </c>
      <c r="H34"/>
      <c r="I34"/>
    </row>
    <row r="35" spans="1:9" ht="12.75">
      <c r="A35" s="2">
        <v>27</v>
      </c>
      <c r="B35" s="2">
        <v>59</v>
      </c>
      <c r="C35" s="2" t="s">
        <v>208</v>
      </c>
      <c r="D35" s="11" t="s">
        <v>88</v>
      </c>
      <c r="E35" s="2" t="s">
        <v>20</v>
      </c>
      <c r="F35" s="2" t="s">
        <v>204</v>
      </c>
      <c r="G35" s="27">
        <v>1.2558796296296295</v>
      </c>
      <c r="H35"/>
      <c r="I35"/>
    </row>
    <row r="36" spans="1:9" ht="12.75">
      <c r="A36" s="2">
        <v>28</v>
      </c>
      <c r="B36" s="2">
        <v>176</v>
      </c>
      <c r="C36" s="2" t="s">
        <v>209</v>
      </c>
      <c r="D36" s="11" t="s">
        <v>36</v>
      </c>
      <c r="E36" s="2" t="s">
        <v>20</v>
      </c>
      <c r="G36" s="27">
        <v>1.2560532407407408</v>
      </c>
      <c r="H36"/>
      <c r="I36"/>
    </row>
    <row r="37" spans="1:9" ht="12.75">
      <c r="A37" s="2">
        <v>29</v>
      </c>
      <c r="B37" s="2">
        <v>161</v>
      </c>
      <c r="C37" s="2" t="s">
        <v>210</v>
      </c>
      <c r="D37" s="11" t="s">
        <v>22</v>
      </c>
      <c r="E37" s="2" t="s">
        <v>25</v>
      </c>
      <c r="F37" s="2" t="s">
        <v>113</v>
      </c>
      <c r="G37" s="27">
        <v>1.2578125</v>
      </c>
      <c r="H37"/>
      <c r="I37"/>
    </row>
    <row r="38" spans="1:9" ht="12.75">
      <c r="A38" s="2">
        <v>30</v>
      </c>
      <c r="B38" s="2">
        <v>42</v>
      </c>
      <c r="C38" s="2" t="s">
        <v>211</v>
      </c>
      <c r="D38" s="11" t="s">
        <v>27</v>
      </c>
      <c r="E38" s="2" t="s">
        <v>212</v>
      </c>
      <c r="G38" s="27">
        <v>1.259826388888889</v>
      </c>
      <c r="H38"/>
      <c r="I38"/>
    </row>
    <row r="39" spans="1:9" ht="12.75">
      <c r="A39" s="2">
        <v>31</v>
      </c>
      <c r="B39" s="2">
        <v>218</v>
      </c>
      <c r="C39" s="2" t="s">
        <v>213</v>
      </c>
      <c r="D39" s="11" t="s">
        <v>17</v>
      </c>
      <c r="E39" s="2" t="s">
        <v>197</v>
      </c>
      <c r="F39" s="2" t="s">
        <v>198</v>
      </c>
      <c r="G39" s="27">
        <v>1.2600925925925925</v>
      </c>
      <c r="H39"/>
      <c r="I39"/>
    </row>
    <row r="40" spans="1:9" ht="12.75">
      <c r="A40" s="2">
        <v>32</v>
      </c>
      <c r="B40" s="2">
        <v>148</v>
      </c>
      <c r="C40" s="2" t="s">
        <v>214</v>
      </c>
      <c r="D40" s="11" t="s">
        <v>57</v>
      </c>
      <c r="E40" s="2" t="s">
        <v>42</v>
      </c>
      <c r="F40" s="2" t="s">
        <v>126</v>
      </c>
      <c r="G40" s="27">
        <v>1.2608796296296296</v>
      </c>
      <c r="H40"/>
      <c r="I40"/>
    </row>
    <row r="41" spans="1:9" ht="12.75">
      <c r="A41" s="2">
        <v>33</v>
      </c>
      <c r="B41" s="2">
        <v>100</v>
      </c>
      <c r="C41" s="2" t="s">
        <v>215</v>
      </c>
      <c r="D41" s="11" t="s">
        <v>89</v>
      </c>
      <c r="E41" s="2" t="s">
        <v>216</v>
      </c>
      <c r="F41" s="2" t="s">
        <v>124</v>
      </c>
      <c r="G41" s="27">
        <v>1.2621064814814815</v>
      </c>
      <c r="H41"/>
      <c r="I41"/>
    </row>
    <row r="42" spans="1:9" ht="12.75">
      <c r="A42" s="2">
        <v>34</v>
      </c>
      <c r="B42" s="2">
        <v>235</v>
      </c>
      <c r="C42" s="2" t="s">
        <v>217</v>
      </c>
      <c r="D42" s="11" t="s">
        <v>139</v>
      </c>
      <c r="E42" s="2" t="s">
        <v>29</v>
      </c>
      <c r="G42" s="27">
        <v>1.2639930555555556</v>
      </c>
      <c r="H42"/>
      <c r="I42"/>
    </row>
    <row r="43" spans="1:9" ht="12.75">
      <c r="A43" s="2">
        <v>35</v>
      </c>
      <c r="B43" s="2">
        <v>217</v>
      </c>
      <c r="C43" s="2" t="s">
        <v>218</v>
      </c>
      <c r="D43" s="11" t="s">
        <v>17</v>
      </c>
      <c r="E43" s="2" t="s">
        <v>219</v>
      </c>
      <c r="F43" s="2" t="s">
        <v>116</v>
      </c>
      <c r="G43" s="27">
        <v>1.2640509259259258</v>
      </c>
      <c r="H43"/>
      <c r="I43"/>
    </row>
    <row r="44" spans="1:9" ht="12.75">
      <c r="A44" s="2">
        <v>36</v>
      </c>
      <c r="B44" s="2">
        <v>58</v>
      </c>
      <c r="C44" s="2" t="s">
        <v>220</v>
      </c>
      <c r="D44" s="11" t="s">
        <v>22</v>
      </c>
      <c r="E44" s="2" t="s">
        <v>20</v>
      </c>
      <c r="F44" s="2" t="s">
        <v>204</v>
      </c>
      <c r="G44" s="27">
        <v>1.264537037037037</v>
      </c>
      <c r="H44"/>
      <c r="I44"/>
    </row>
    <row r="45" spans="1:9" ht="12.75">
      <c r="A45" s="2">
        <v>37</v>
      </c>
      <c r="B45" s="2">
        <v>12</v>
      </c>
      <c r="C45" s="2" t="s">
        <v>70</v>
      </c>
      <c r="D45" s="11" t="s">
        <v>71</v>
      </c>
      <c r="E45" s="2" t="s">
        <v>72</v>
      </c>
      <c r="F45" s="2" t="s">
        <v>68</v>
      </c>
      <c r="G45" s="27">
        <v>1.2670949074074074</v>
      </c>
      <c r="H45"/>
      <c r="I45"/>
    </row>
    <row r="46" spans="1:9" ht="12.75">
      <c r="A46" s="2">
        <v>38</v>
      </c>
      <c r="B46" s="2">
        <v>17</v>
      </c>
      <c r="C46" s="2" t="s">
        <v>66</v>
      </c>
      <c r="D46" s="11" t="s">
        <v>39</v>
      </c>
      <c r="E46" s="2" t="s">
        <v>67</v>
      </c>
      <c r="F46" s="2" t="s">
        <v>68</v>
      </c>
      <c r="G46" s="27">
        <v>1.2671527777777778</v>
      </c>
      <c r="H46"/>
      <c r="I46"/>
    </row>
    <row r="47" spans="1:9" ht="12.75">
      <c r="A47" s="2">
        <v>39</v>
      </c>
      <c r="B47" s="2">
        <v>232</v>
      </c>
      <c r="C47" s="2" t="s">
        <v>221</v>
      </c>
      <c r="D47" s="11" t="s">
        <v>222</v>
      </c>
      <c r="E47" s="2" t="s">
        <v>223</v>
      </c>
      <c r="G47" s="27">
        <v>1.267337962962963</v>
      </c>
      <c r="H47"/>
      <c r="I47"/>
    </row>
    <row r="48" spans="1:9" ht="12.75">
      <c r="A48" s="2">
        <v>40</v>
      </c>
      <c r="B48" s="2">
        <v>226</v>
      </c>
      <c r="C48" s="2" t="s">
        <v>224</v>
      </c>
      <c r="D48" s="11" t="s">
        <v>26</v>
      </c>
      <c r="E48" s="2" t="s">
        <v>115</v>
      </c>
      <c r="F48" s="2" t="s">
        <v>225</v>
      </c>
      <c r="G48" s="27">
        <v>1.2693518518518518</v>
      </c>
      <c r="H48"/>
      <c r="I48"/>
    </row>
    <row r="49" spans="1:9" ht="12.75">
      <c r="A49" s="2">
        <v>41</v>
      </c>
      <c r="B49" s="2">
        <v>213</v>
      </c>
      <c r="C49" s="2" t="s">
        <v>226</v>
      </c>
      <c r="D49" s="11" t="s">
        <v>22</v>
      </c>
      <c r="E49" s="2" t="s">
        <v>227</v>
      </c>
      <c r="F49" s="2" t="s">
        <v>228</v>
      </c>
      <c r="G49" s="27">
        <v>1.2694907407407408</v>
      </c>
      <c r="H49"/>
      <c r="I49"/>
    </row>
    <row r="50" spans="1:9" ht="12.75">
      <c r="A50" s="2">
        <v>42</v>
      </c>
      <c r="B50" s="2">
        <v>131</v>
      </c>
      <c r="C50" s="2" t="s">
        <v>229</v>
      </c>
      <c r="D50" s="11" t="s">
        <v>230</v>
      </c>
      <c r="E50" s="2" t="s">
        <v>231</v>
      </c>
      <c r="G50" s="27">
        <v>1.2725</v>
      </c>
      <c r="H50"/>
      <c r="I50"/>
    </row>
    <row r="51" spans="1:9" ht="12.75">
      <c r="A51" s="2">
        <v>43</v>
      </c>
      <c r="B51" s="2">
        <v>221</v>
      </c>
      <c r="C51" s="2" t="s">
        <v>232</v>
      </c>
      <c r="D51" s="11" t="s">
        <v>135</v>
      </c>
      <c r="E51" s="2" t="s">
        <v>233</v>
      </c>
      <c r="F51" s="2" t="s">
        <v>234</v>
      </c>
      <c r="G51" s="27">
        <v>1.2731018518518518</v>
      </c>
      <c r="H51"/>
      <c r="I51"/>
    </row>
    <row r="52" spans="1:9" ht="12.75">
      <c r="A52" s="2">
        <v>44</v>
      </c>
      <c r="B52" s="2">
        <v>199</v>
      </c>
      <c r="C52" s="2" t="s">
        <v>229</v>
      </c>
      <c r="D52" s="11" t="s">
        <v>36</v>
      </c>
      <c r="E52" s="2" t="s">
        <v>144</v>
      </c>
      <c r="F52" s="2" t="s">
        <v>145</v>
      </c>
      <c r="G52" s="27">
        <v>1.2736921296296297</v>
      </c>
      <c r="H52"/>
      <c r="I52"/>
    </row>
    <row r="53" spans="1:9" ht="12.75">
      <c r="A53" s="2">
        <v>45</v>
      </c>
      <c r="B53" s="2">
        <v>94</v>
      </c>
      <c r="C53" s="2" t="s">
        <v>235</v>
      </c>
      <c r="D53" s="11" t="s">
        <v>139</v>
      </c>
      <c r="E53" s="2" t="s">
        <v>236</v>
      </c>
      <c r="G53" s="27">
        <v>1.2761689814814814</v>
      </c>
      <c r="H53"/>
      <c r="I53"/>
    </row>
    <row r="54" spans="1:9" ht="12.75">
      <c r="A54" s="2">
        <v>46</v>
      </c>
      <c r="B54" s="2">
        <v>154</v>
      </c>
      <c r="C54" s="2" t="s">
        <v>237</v>
      </c>
      <c r="D54" s="11" t="s">
        <v>78</v>
      </c>
      <c r="E54" s="2" t="s">
        <v>62</v>
      </c>
      <c r="F54" s="2" t="s">
        <v>126</v>
      </c>
      <c r="G54" s="27">
        <v>1.2769097222222223</v>
      </c>
      <c r="H54"/>
      <c r="I54"/>
    </row>
    <row r="55" spans="1:9" ht="12.75">
      <c r="A55" s="2">
        <v>47</v>
      </c>
      <c r="B55" s="2">
        <v>77</v>
      </c>
      <c r="C55" s="2" t="s">
        <v>238</v>
      </c>
      <c r="D55" s="11" t="s">
        <v>27</v>
      </c>
      <c r="E55" s="2" t="s">
        <v>239</v>
      </c>
      <c r="G55" s="27">
        <v>1.2793865740740742</v>
      </c>
      <c r="H55"/>
      <c r="I55"/>
    </row>
    <row r="56" spans="1:9" ht="12.75">
      <c r="A56" s="2">
        <v>48</v>
      </c>
      <c r="B56" s="2">
        <v>132</v>
      </c>
      <c r="C56" s="2" t="s">
        <v>229</v>
      </c>
      <c r="D56" s="11" t="s">
        <v>76</v>
      </c>
      <c r="E56" s="2" t="s">
        <v>231</v>
      </c>
      <c r="G56" s="27">
        <v>1.279537037037037</v>
      </c>
      <c r="H56"/>
      <c r="I56"/>
    </row>
    <row r="57" spans="1:9" ht="12.75">
      <c r="A57" s="2">
        <v>49</v>
      </c>
      <c r="B57" s="2">
        <v>210</v>
      </c>
      <c r="C57" s="2" t="s">
        <v>240</v>
      </c>
      <c r="D57" s="11" t="s">
        <v>15</v>
      </c>
      <c r="E57" s="2" t="s">
        <v>30</v>
      </c>
      <c r="F57" s="2" t="s">
        <v>241</v>
      </c>
      <c r="G57" s="27">
        <v>1.2806018518518518</v>
      </c>
      <c r="H57"/>
      <c r="I57"/>
    </row>
    <row r="58" spans="1:9" ht="12.75">
      <c r="A58" s="2">
        <v>50</v>
      </c>
      <c r="B58" s="2">
        <v>33</v>
      </c>
      <c r="C58" s="2" t="s">
        <v>242</v>
      </c>
      <c r="D58" s="11" t="s">
        <v>15</v>
      </c>
      <c r="E58" s="2" t="s">
        <v>86</v>
      </c>
      <c r="G58" s="27">
        <v>1.2807291666666667</v>
      </c>
      <c r="H58"/>
      <c r="I58"/>
    </row>
    <row r="59" spans="1:9" ht="12.75">
      <c r="A59" s="2">
        <v>51</v>
      </c>
      <c r="B59" s="2">
        <v>81</v>
      </c>
      <c r="C59" s="2" t="s">
        <v>243</v>
      </c>
      <c r="D59" s="11" t="s">
        <v>244</v>
      </c>
      <c r="E59" s="2" t="s">
        <v>137</v>
      </c>
      <c r="F59" s="2" t="s">
        <v>245</v>
      </c>
      <c r="G59" s="27">
        <v>1.281111111111111</v>
      </c>
      <c r="H59"/>
      <c r="I59"/>
    </row>
    <row r="60" spans="1:9" ht="12.75">
      <c r="A60" s="2">
        <v>52</v>
      </c>
      <c r="B60" s="2">
        <v>222</v>
      </c>
      <c r="C60" s="2" t="s">
        <v>246</v>
      </c>
      <c r="D60" s="11" t="s">
        <v>247</v>
      </c>
      <c r="E60" s="2" t="s">
        <v>248</v>
      </c>
      <c r="G60" s="27">
        <v>1.2819675925925926</v>
      </c>
      <c r="H60"/>
      <c r="I60"/>
    </row>
    <row r="61" spans="1:9" ht="12.75">
      <c r="A61" s="2">
        <v>53</v>
      </c>
      <c r="B61" s="2">
        <v>93</v>
      </c>
      <c r="C61" s="2" t="s">
        <v>249</v>
      </c>
      <c r="D61" s="11" t="s">
        <v>87</v>
      </c>
      <c r="E61" s="2" t="s">
        <v>250</v>
      </c>
      <c r="G61" s="27">
        <v>1.282511574074074</v>
      </c>
      <c r="H61"/>
      <c r="I61"/>
    </row>
    <row r="62" spans="1:9" ht="12.75">
      <c r="A62" s="2">
        <v>54</v>
      </c>
      <c r="B62" s="2">
        <v>126</v>
      </c>
      <c r="C62" s="2" t="s">
        <v>251</v>
      </c>
      <c r="D62" s="11" t="s">
        <v>18</v>
      </c>
      <c r="E62" s="2" t="s">
        <v>252</v>
      </c>
      <c r="G62" s="27">
        <v>1.282673611111111</v>
      </c>
      <c r="H62"/>
      <c r="I62"/>
    </row>
    <row r="63" spans="1:9" ht="12.75">
      <c r="A63" s="2">
        <v>55</v>
      </c>
      <c r="B63" s="2">
        <v>227</v>
      </c>
      <c r="C63" s="2" t="s">
        <v>253</v>
      </c>
      <c r="D63" s="11" t="s">
        <v>35</v>
      </c>
      <c r="E63" s="2" t="s">
        <v>115</v>
      </c>
      <c r="F63" s="2" t="s">
        <v>225</v>
      </c>
      <c r="G63" s="27">
        <v>1.2828587962962963</v>
      </c>
      <c r="H63"/>
      <c r="I63"/>
    </row>
    <row r="64" spans="1:9" ht="12.75">
      <c r="A64" s="2">
        <v>56</v>
      </c>
      <c r="B64" s="2">
        <v>216</v>
      </c>
      <c r="C64" s="2" t="s">
        <v>108</v>
      </c>
      <c r="D64" s="11" t="s">
        <v>35</v>
      </c>
      <c r="E64" s="2" t="s">
        <v>254</v>
      </c>
      <c r="F64" s="2" t="s">
        <v>198</v>
      </c>
      <c r="G64" s="27">
        <v>1.2840856481481482</v>
      </c>
      <c r="H64"/>
      <c r="I64"/>
    </row>
    <row r="65" spans="1:9" ht="12.75">
      <c r="A65" s="2">
        <v>57</v>
      </c>
      <c r="B65" s="2">
        <v>174</v>
      </c>
      <c r="C65" s="2" t="s">
        <v>255</v>
      </c>
      <c r="D65" s="11" t="s">
        <v>57</v>
      </c>
      <c r="E65" s="2" t="s">
        <v>256</v>
      </c>
      <c r="F65" s="2" t="s">
        <v>257</v>
      </c>
      <c r="G65" s="27">
        <v>1.284560185185185</v>
      </c>
      <c r="H65"/>
      <c r="I65"/>
    </row>
    <row r="66" spans="1:9" ht="12.75">
      <c r="A66" s="2">
        <v>58</v>
      </c>
      <c r="B66" s="2">
        <v>228</v>
      </c>
      <c r="C66" s="2" t="s">
        <v>258</v>
      </c>
      <c r="D66" s="11" t="s">
        <v>259</v>
      </c>
      <c r="E66" s="2" t="s">
        <v>260</v>
      </c>
      <c r="G66" s="27">
        <v>1.284826388888889</v>
      </c>
      <c r="H66"/>
      <c r="I66"/>
    </row>
    <row r="67" spans="1:9" ht="12.75">
      <c r="A67" s="2">
        <v>59</v>
      </c>
      <c r="B67" s="2">
        <v>62</v>
      </c>
      <c r="C67" s="2" t="s">
        <v>142</v>
      </c>
      <c r="D67" s="11" t="s">
        <v>69</v>
      </c>
      <c r="E67" s="2" t="s">
        <v>122</v>
      </c>
      <c r="F67" s="2" t="s">
        <v>143</v>
      </c>
      <c r="G67" s="27">
        <v>1.2851041666666667</v>
      </c>
      <c r="H67"/>
      <c r="I67"/>
    </row>
    <row r="68" spans="1:9" ht="12.75">
      <c r="A68" s="2">
        <v>60</v>
      </c>
      <c r="B68" s="2">
        <v>104</v>
      </c>
      <c r="C68" s="2" t="s">
        <v>261</v>
      </c>
      <c r="D68" s="11" t="s">
        <v>262</v>
      </c>
      <c r="E68" s="2" t="s">
        <v>263</v>
      </c>
      <c r="G68" s="27">
        <v>1.2852893518518518</v>
      </c>
      <c r="H68"/>
      <c r="I68"/>
    </row>
    <row r="69" spans="1:9" ht="12.75">
      <c r="A69" s="2">
        <v>61</v>
      </c>
      <c r="B69" s="2">
        <v>189</v>
      </c>
      <c r="C69" s="2" t="s">
        <v>264</v>
      </c>
      <c r="D69" s="11" t="s">
        <v>35</v>
      </c>
      <c r="E69" s="2" t="s">
        <v>140</v>
      </c>
      <c r="G69" s="27">
        <v>1.2853587962962962</v>
      </c>
      <c r="H69"/>
      <c r="I69"/>
    </row>
    <row r="70" spans="1:9" ht="12.75">
      <c r="A70" s="2">
        <v>62</v>
      </c>
      <c r="B70" s="2">
        <v>71</v>
      </c>
      <c r="C70" s="2" t="s">
        <v>16</v>
      </c>
      <c r="D70" s="11" t="s">
        <v>15</v>
      </c>
      <c r="E70" s="2" t="s">
        <v>20</v>
      </c>
      <c r="G70" s="27">
        <v>1.287824074074074</v>
      </c>
      <c r="H70"/>
      <c r="I70"/>
    </row>
    <row r="71" spans="1:9" ht="12.75">
      <c r="A71" s="2">
        <v>63</v>
      </c>
      <c r="B71" s="2">
        <v>138</v>
      </c>
      <c r="C71" s="2" t="s">
        <v>265</v>
      </c>
      <c r="D71" s="11" t="s">
        <v>22</v>
      </c>
      <c r="E71" s="2" t="s">
        <v>154</v>
      </c>
      <c r="G71" s="27">
        <v>1.2888194444444445</v>
      </c>
      <c r="H71"/>
      <c r="I71"/>
    </row>
    <row r="72" spans="1:9" ht="12.75">
      <c r="A72" s="2">
        <v>64</v>
      </c>
      <c r="B72" s="2">
        <v>48</v>
      </c>
      <c r="C72" s="2" t="s">
        <v>266</v>
      </c>
      <c r="D72" s="11" t="s">
        <v>16</v>
      </c>
      <c r="E72" s="2" t="s">
        <v>30</v>
      </c>
      <c r="G72" s="27">
        <v>1.2888541666666666</v>
      </c>
      <c r="H72"/>
      <c r="I72"/>
    </row>
    <row r="73" spans="1:9" ht="12.75">
      <c r="A73" s="2">
        <v>65</v>
      </c>
      <c r="B73" s="2">
        <v>229</v>
      </c>
      <c r="C73" s="2" t="s">
        <v>267</v>
      </c>
      <c r="D73" s="11" t="s">
        <v>136</v>
      </c>
      <c r="E73" s="2" t="s">
        <v>115</v>
      </c>
      <c r="F73" s="2" t="s">
        <v>225</v>
      </c>
      <c r="G73" s="27">
        <v>1.288877314814815</v>
      </c>
      <c r="H73"/>
      <c r="I73"/>
    </row>
    <row r="74" spans="1:9" ht="12.75">
      <c r="A74" s="2">
        <v>66</v>
      </c>
      <c r="B74" s="2">
        <v>73</v>
      </c>
      <c r="C74" s="2" t="s">
        <v>268</v>
      </c>
      <c r="D74" s="11" t="s">
        <v>128</v>
      </c>
      <c r="E74" s="2" t="s">
        <v>20</v>
      </c>
      <c r="G74" s="27">
        <v>1.2916087962962963</v>
      </c>
      <c r="H74"/>
      <c r="I74"/>
    </row>
    <row r="75" spans="1:9" ht="12.75">
      <c r="A75" s="2">
        <v>67</v>
      </c>
      <c r="B75" s="2">
        <v>103</v>
      </c>
      <c r="C75" s="2" t="s">
        <v>269</v>
      </c>
      <c r="D75" s="11" t="s">
        <v>128</v>
      </c>
      <c r="E75" s="2" t="s">
        <v>248</v>
      </c>
      <c r="G75" s="27">
        <v>1.2916319444444444</v>
      </c>
      <c r="H75"/>
      <c r="I75"/>
    </row>
    <row r="76" spans="1:9" ht="12.75">
      <c r="A76" s="2">
        <v>68</v>
      </c>
      <c r="B76" s="2">
        <v>152</v>
      </c>
      <c r="C76" s="2" t="s">
        <v>270</v>
      </c>
      <c r="D76" s="11" t="s">
        <v>32</v>
      </c>
      <c r="E76" s="2" t="s">
        <v>187</v>
      </c>
      <c r="G76" s="27">
        <v>1.2916550925925927</v>
      </c>
      <c r="H76"/>
      <c r="I76"/>
    </row>
    <row r="77" spans="1:9" ht="12.75">
      <c r="A77" s="2">
        <v>69</v>
      </c>
      <c r="B77" s="2">
        <v>35</v>
      </c>
      <c r="C77" s="2" t="s">
        <v>271</v>
      </c>
      <c r="D77" s="11" t="s">
        <v>81</v>
      </c>
      <c r="E77" s="2" t="s">
        <v>123</v>
      </c>
      <c r="F77" s="2" t="s">
        <v>272</v>
      </c>
      <c r="G77" s="27">
        <v>1.2922800925925926</v>
      </c>
      <c r="H77"/>
      <c r="I77"/>
    </row>
    <row r="78" spans="1:9" ht="12.75">
      <c r="A78" s="2">
        <v>70</v>
      </c>
      <c r="B78" s="2">
        <v>40</v>
      </c>
      <c r="C78" s="2" t="s">
        <v>273</v>
      </c>
      <c r="D78" s="11" t="s">
        <v>21</v>
      </c>
      <c r="E78" s="2" t="s">
        <v>274</v>
      </c>
      <c r="G78" s="27">
        <v>1.294375</v>
      </c>
      <c r="H78"/>
      <c r="I78"/>
    </row>
    <row r="79" spans="1:9" ht="12.75">
      <c r="A79" s="2">
        <v>71</v>
      </c>
      <c r="B79" s="2">
        <v>84</v>
      </c>
      <c r="C79" s="2" t="s">
        <v>275</v>
      </c>
      <c r="D79" s="11" t="s">
        <v>276</v>
      </c>
      <c r="E79" s="2" t="s">
        <v>137</v>
      </c>
      <c r="F79" s="2" t="s">
        <v>245</v>
      </c>
      <c r="G79" s="27">
        <v>1.294722222222222</v>
      </c>
      <c r="H79"/>
      <c r="I79"/>
    </row>
    <row r="80" spans="1:9" ht="12.75">
      <c r="A80" s="2">
        <v>72</v>
      </c>
      <c r="B80" s="2">
        <v>145</v>
      </c>
      <c r="C80" s="2" t="s">
        <v>277</v>
      </c>
      <c r="D80" s="11" t="s">
        <v>22</v>
      </c>
      <c r="E80" s="2" t="s">
        <v>54</v>
      </c>
      <c r="G80" s="27">
        <v>1.2947453703703704</v>
      </c>
      <c r="H80"/>
      <c r="I80"/>
    </row>
    <row r="81" spans="1:9" ht="12.75">
      <c r="A81" s="2">
        <v>73</v>
      </c>
      <c r="B81" s="2">
        <v>171</v>
      </c>
      <c r="C81" s="2" t="s">
        <v>278</v>
      </c>
      <c r="D81" s="11" t="s">
        <v>279</v>
      </c>
      <c r="E81" s="2" t="s">
        <v>280</v>
      </c>
      <c r="F81" s="2" t="s">
        <v>281</v>
      </c>
      <c r="G81" s="27">
        <v>1.296736111111111</v>
      </c>
      <c r="H81"/>
      <c r="I81"/>
    </row>
    <row r="82" spans="1:9" ht="12.75">
      <c r="A82" s="2">
        <v>74</v>
      </c>
      <c r="B82" s="2">
        <v>260</v>
      </c>
      <c r="C82" s="2" t="s">
        <v>282</v>
      </c>
      <c r="D82" s="11" t="s">
        <v>18</v>
      </c>
      <c r="E82" s="2" t="s">
        <v>122</v>
      </c>
      <c r="G82" s="27">
        <v>1.297025462962963</v>
      </c>
      <c r="H82"/>
      <c r="I82"/>
    </row>
    <row r="83" spans="1:9" ht="12.75">
      <c r="A83" s="2">
        <v>75</v>
      </c>
      <c r="B83" s="2">
        <v>255</v>
      </c>
      <c r="C83" s="2" t="s">
        <v>283</v>
      </c>
      <c r="D83" s="11" t="s">
        <v>15</v>
      </c>
      <c r="E83" s="2" t="s">
        <v>284</v>
      </c>
      <c r="F83" s="2" t="s">
        <v>121</v>
      </c>
      <c r="G83" s="27">
        <v>1.2974652777777778</v>
      </c>
      <c r="H83"/>
      <c r="I83"/>
    </row>
    <row r="84" spans="1:9" ht="12.75">
      <c r="A84" s="2">
        <v>76</v>
      </c>
      <c r="B84" s="2">
        <v>137</v>
      </c>
      <c r="C84" s="2" t="s">
        <v>285</v>
      </c>
      <c r="D84" s="11" t="s">
        <v>36</v>
      </c>
      <c r="E84" s="2" t="s">
        <v>286</v>
      </c>
      <c r="F84" s="2" t="s">
        <v>287</v>
      </c>
      <c r="G84" s="27">
        <v>1.2982291666666668</v>
      </c>
      <c r="H84"/>
      <c r="I84"/>
    </row>
    <row r="85" spans="1:9" ht="12.75">
      <c r="A85" s="2">
        <v>77</v>
      </c>
      <c r="B85" s="2">
        <v>141</v>
      </c>
      <c r="C85" s="2" t="s">
        <v>288</v>
      </c>
      <c r="D85" s="11" t="s">
        <v>22</v>
      </c>
      <c r="E85" s="2" t="s">
        <v>289</v>
      </c>
      <c r="G85" s="27">
        <v>1.2985648148148148</v>
      </c>
      <c r="H85"/>
      <c r="I85"/>
    </row>
    <row r="86" spans="1:9" ht="12.75">
      <c r="A86" s="2">
        <v>78</v>
      </c>
      <c r="B86" s="2">
        <v>188</v>
      </c>
      <c r="C86" s="2" t="s">
        <v>290</v>
      </c>
      <c r="D86" s="11" t="s">
        <v>35</v>
      </c>
      <c r="E86" s="2" t="s">
        <v>291</v>
      </c>
      <c r="G86" s="27">
        <v>1.2994907407407408</v>
      </c>
      <c r="H86"/>
      <c r="I86"/>
    </row>
    <row r="87" spans="1:9" ht="12.75">
      <c r="A87" s="2">
        <v>79</v>
      </c>
      <c r="B87" s="2">
        <v>252</v>
      </c>
      <c r="C87" s="2" t="s">
        <v>292</v>
      </c>
      <c r="D87" s="11" t="s">
        <v>71</v>
      </c>
      <c r="E87" s="2" t="s">
        <v>123</v>
      </c>
      <c r="G87" s="27">
        <v>1.3010185185185186</v>
      </c>
      <c r="H87"/>
      <c r="I87"/>
    </row>
    <row r="88" spans="1:9" ht="12.75">
      <c r="A88" s="2">
        <v>80</v>
      </c>
      <c r="B88" s="2">
        <v>50</v>
      </c>
      <c r="C88" s="2" t="s">
        <v>293</v>
      </c>
      <c r="D88" s="11" t="s">
        <v>27</v>
      </c>
      <c r="E88" s="2" t="s">
        <v>146</v>
      </c>
      <c r="G88" s="27">
        <v>1.3014930555555555</v>
      </c>
      <c r="H88"/>
      <c r="I88"/>
    </row>
    <row r="89" spans="1:9" ht="12.75">
      <c r="A89" s="2">
        <v>81</v>
      </c>
      <c r="B89" s="2">
        <v>70</v>
      </c>
      <c r="C89" s="2" t="s">
        <v>65</v>
      </c>
      <c r="D89" s="11" t="s">
        <v>294</v>
      </c>
      <c r="E89" s="2" t="s">
        <v>295</v>
      </c>
      <c r="G89" s="27">
        <v>1.3015393518518519</v>
      </c>
      <c r="H89"/>
      <c r="I89"/>
    </row>
    <row r="90" spans="1:9" ht="12.75">
      <c r="A90" s="2">
        <v>82</v>
      </c>
      <c r="B90" s="2">
        <v>162</v>
      </c>
      <c r="C90" s="2" t="s">
        <v>296</v>
      </c>
      <c r="D90" s="11" t="s">
        <v>23</v>
      </c>
      <c r="E90" s="2" t="s">
        <v>30</v>
      </c>
      <c r="G90" s="27">
        <v>1.3015625</v>
      </c>
      <c r="H90"/>
      <c r="I90"/>
    </row>
    <row r="91" spans="1:9" ht="12.75">
      <c r="A91" s="2">
        <v>83</v>
      </c>
      <c r="B91" s="2">
        <v>143</v>
      </c>
      <c r="C91" s="2" t="s">
        <v>297</v>
      </c>
      <c r="D91" s="11" t="s">
        <v>16</v>
      </c>
      <c r="E91" s="2" t="s">
        <v>298</v>
      </c>
      <c r="G91" s="27">
        <v>1.3015856481481483</v>
      </c>
      <c r="H91"/>
      <c r="I91"/>
    </row>
    <row r="92" spans="1:9" ht="12.75">
      <c r="A92" s="2">
        <v>84</v>
      </c>
      <c r="B92" s="2">
        <v>200</v>
      </c>
      <c r="C92" s="2" t="s">
        <v>299</v>
      </c>
      <c r="D92" s="11" t="s">
        <v>27</v>
      </c>
      <c r="E92" s="2" t="s">
        <v>300</v>
      </c>
      <c r="F92" s="2" t="s">
        <v>301</v>
      </c>
      <c r="G92" s="27">
        <v>1.3030208333333333</v>
      </c>
      <c r="H92"/>
      <c r="I92"/>
    </row>
    <row r="93" spans="1:9" ht="12.75">
      <c r="A93" s="2">
        <v>85</v>
      </c>
      <c r="B93" s="2">
        <v>31</v>
      </c>
      <c r="C93" s="2" t="s">
        <v>302</v>
      </c>
      <c r="D93" s="11" t="s">
        <v>53</v>
      </c>
      <c r="E93" s="2" t="s">
        <v>303</v>
      </c>
      <c r="F93" s="2" t="s">
        <v>304</v>
      </c>
      <c r="G93" s="27">
        <v>1.303125</v>
      </c>
      <c r="H93"/>
      <c r="I93"/>
    </row>
    <row r="94" spans="1:9" ht="12.75">
      <c r="A94" s="2">
        <v>86</v>
      </c>
      <c r="B94" s="2">
        <v>39</v>
      </c>
      <c r="C94" s="2" t="s">
        <v>305</v>
      </c>
      <c r="D94" s="11" t="s">
        <v>32</v>
      </c>
      <c r="E94" s="2" t="s">
        <v>306</v>
      </c>
      <c r="G94" s="27">
        <v>1.303622685185185</v>
      </c>
      <c r="H94"/>
      <c r="I94"/>
    </row>
    <row r="95" spans="1:9" ht="12.75">
      <c r="A95" s="2">
        <v>87</v>
      </c>
      <c r="B95" s="2">
        <v>107</v>
      </c>
      <c r="C95" s="2" t="s">
        <v>84</v>
      </c>
      <c r="D95" s="11" t="s">
        <v>53</v>
      </c>
      <c r="E95" s="2" t="s">
        <v>129</v>
      </c>
      <c r="F95" s="2" t="s">
        <v>124</v>
      </c>
      <c r="G95" s="27">
        <v>1.3064467592592592</v>
      </c>
      <c r="H95"/>
      <c r="I95"/>
    </row>
    <row r="96" spans="1:9" ht="12.75">
      <c r="A96" s="2">
        <v>88</v>
      </c>
      <c r="B96" s="2">
        <v>115</v>
      </c>
      <c r="C96" s="2" t="s">
        <v>307</v>
      </c>
      <c r="D96" s="11" t="s">
        <v>117</v>
      </c>
      <c r="E96" s="2" t="s">
        <v>20</v>
      </c>
      <c r="G96" s="27">
        <v>1.3065509259259258</v>
      </c>
      <c r="H96"/>
      <c r="I96"/>
    </row>
    <row r="97" spans="1:9" ht="12.75">
      <c r="A97" s="2">
        <v>89</v>
      </c>
      <c r="B97" s="2">
        <v>136</v>
      </c>
      <c r="C97" s="2" t="s">
        <v>308</v>
      </c>
      <c r="D97" s="11" t="s">
        <v>36</v>
      </c>
      <c r="E97" s="2" t="s">
        <v>309</v>
      </c>
      <c r="G97" s="27">
        <v>1.3067476851851851</v>
      </c>
      <c r="H97"/>
      <c r="I97"/>
    </row>
    <row r="98" spans="1:9" ht="12.75">
      <c r="A98" s="2">
        <v>90</v>
      </c>
      <c r="B98" s="2">
        <v>109</v>
      </c>
      <c r="C98" s="2" t="s">
        <v>310</v>
      </c>
      <c r="D98" s="11" t="s">
        <v>27</v>
      </c>
      <c r="E98" s="2" t="s">
        <v>194</v>
      </c>
      <c r="F98" s="2" t="s">
        <v>195</v>
      </c>
      <c r="G98" s="27">
        <v>1.306875</v>
      </c>
      <c r="H98"/>
      <c r="I98"/>
    </row>
    <row r="99" spans="1:9" ht="12.75">
      <c r="A99" s="2">
        <v>91</v>
      </c>
      <c r="B99" s="2">
        <v>67</v>
      </c>
      <c r="C99" s="2" t="s">
        <v>311</v>
      </c>
      <c r="D99" s="11" t="s">
        <v>35</v>
      </c>
      <c r="E99" s="2" t="s">
        <v>133</v>
      </c>
      <c r="G99" s="27">
        <v>1.3078587962962964</v>
      </c>
      <c r="H99"/>
      <c r="I99"/>
    </row>
    <row r="100" spans="1:9" ht="12.75">
      <c r="A100" s="2">
        <v>92</v>
      </c>
      <c r="B100" s="2">
        <v>82</v>
      </c>
      <c r="C100" s="2" t="s">
        <v>312</v>
      </c>
      <c r="D100" s="11" t="s">
        <v>33</v>
      </c>
      <c r="E100" s="2" t="s">
        <v>313</v>
      </c>
      <c r="F100" s="2" t="s">
        <v>245</v>
      </c>
      <c r="G100" s="27">
        <v>1.3087037037037037</v>
      </c>
      <c r="H100"/>
      <c r="I100"/>
    </row>
    <row r="101" spans="1:9" ht="12.75">
      <c r="A101" s="2">
        <v>93</v>
      </c>
      <c r="B101" s="2">
        <v>140</v>
      </c>
      <c r="C101" s="2" t="s">
        <v>314</v>
      </c>
      <c r="D101" s="11" t="s">
        <v>18</v>
      </c>
      <c r="E101" s="2" t="s">
        <v>315</v>
      </c>
      <c r="F101" s="2" t="s">
        <v>316</v>
      </c>
      <c r="G101" s="27">
        <v>1.3094791666666667</v>
      </c>
      <c r="H101"/>
      <c r="I101"/>
    </row>
    <row r="102" spans="1:9" ht="12.75">
      <c r="A102" s="2">
        <v>94</v>
      </c>
      <c r="B102" s="2">
        <v>80</v>
      </c>
      <c r="C102" s="2" t="s">
        <v>317</v>
      </c>
      <c r="D102" s="11" t="s">
        <v>71</v>
      </c>
      <c r="E102" s="2" t="s">
        <v>29</v>
      </c>
      <c r="G102" s="27">
        <v>1.3116782407407408</v>
      </c>
      <c r="H102"/>
      <c r="I102"/>
    </row>
    <row r="103" spans="1:9" ht="12.75">
      <c r="A103" s="2">
        <v>95</v>
      </c>
      <c r="B103" s="2">
        <v>256</v>
      </c>
      <c r="C103" s="2" t="s">
        <v>58</v>
      </c>
      <c r="D103" s="11" t="s">
        <v>79</v>
      </c>
      <c r="E103" s="2" t="s">
        <v>256</v>
      </c>
      <c r="F103" s="2" t="s">
        <v>316</v>
      </c>
      <c r="G103" s="27">
        <v>1.3133449074074073</v>
      </c>
      <c r="H103"/>
      <c r="I103"/>
    </row>
    <row r="104" spans="1:9" ht="12.75">
      <c r="A104" s="2">
        <v>96</v>
      </c>
      <c r="B104" s="2">
        <v>203</v>
      </c>
      <c r="C104" s="2" t="s">
        <v>318</v>
      </c>
      <c r="D104" s="11" t="s">
        <v>34</v>
      </c>
      <c r="E104" s="2" t="s">
        <v>319</v>
      </c>
      <c r="G104" s="27">
        <v>1.3179398148148147</v>
      </c>
      <c r="H104"/>
      <c r="I104"/>
    </row>
    <row r="105" spans="1:9" ht="12.75">
      <c r="A105" s="2">
        <v>97</v>
      </c>
      <c r="B105" s="2">
        <v>193</v>
      </c>
      <c r="C105" s="2" t="s">
        <v>320</v>
      </c>
      <c r="D105" s="11" t="s">
        <v>18</v>
      </c>
      <c r="E105" s="2" t="s">
        <v>144</v>
      </c>
      <c r="F105" s="2" t="s">
        <v>145</v>
      </c>
      <c r="G105" s="27">
        <v>1.318148148148148</v>
      </c>
      <c r="H105"/>
      <c r="I105"/>
    </row>
    <row r="106" spans="1:9" ht="12.75">
      <c r="A106" s="2">
        <v>98</v>
      </c>
      <c r="B106" s="2">
        <v>18</v>
      </c>
      <c r="C106" s="2" t="s">
        <v>321</v>
      </c>
      <c r="D106" s="11" t="s">
        <v>88</v>
      </c>
      <c r="E106" s="2" t="s">
        <v>322</v>
      </c>
      <c r="F106" s="2" t="s">
        <v>323</v>
      </c>
      <c r="G106" s="27">
        <v>1.3183449074074074</v>
      </c>
      <c r="H106"/>
      <c r="I106"/>
    </row>
    <row r="107" spans="1:9" ht="12.75">
      <c r="A107" s="2">
        <v>99</v>
      </c>
      <c r="B107" s="2">
        <v>28</v>
      </c>
      <c r="C107" s="2" t="s">
        <v>324</v>
      </c>
      <c r="D107" s="11" t="s">
        <v>26</v>
      </c>
      <c r="E107" s="2" t="s">
        <v>156</v>
      </c>
      <c r="G107" s="27">
        <v>1.3200347222222222</v>
      </c>
      <c r="H107"/>
      <c r="I107"/>
    </row>
    <row r="108" spans="1:9" ht="12.75">
      <c r="A108" s="2">
        <v>100</v>
      </c>
      <c r="B108" s="2">
        <v>192</v>
      </c>
      <c r="C108" s="2" t="s">
        <v>325</v>
      </c>
      <c r="D108" s="11" t="s">
        <v>75</v>
      </c>
      <c r="E108" s="2" t="s">
        <v>132</v>
      </c>
      <c r="F108" s="2" t="s">
        <v>145</v>
      </c>
      <c r="G108" s="27">
        <v>1.321377314814815</v>
      </c>
      <c r="H108"/>
      <c r="I108"/>
    </row>
    <row r="109" spans="1:9" ht="12.75">
      <c r="A109" s="2">
        <v>101</v>
      </c>
      <c r="B109" s="2">
        <v>128</v>
      </c>
      <c r="C109" s="2" t="s">
        <v>326</v>
      </c>
      <c r="D109" s="11" t="s">
        <v>17</v>
      </c>
      <c r="E109" s="2" t="s">
        <v>236</v>
      </c>
      <c r="G109" s="27">
        <v>1.3240509259259259</v>
      </c>
      <c r="H109"/>
      <c r="I109"/>
    </row>
    <row r="110" spans="1:9" ht="12.75">
      <c r="A110" s="2">
        <v>102</v>
      </c>
      <c r="B110" s="2">
        <v>207</v>
      </c>
      <c r="C110" s="2" t="s">
        <v>327</v>
      </c>
      <c r="D110" s="11" t="s">
        <v>32</v>
      </c>
      <c r="E110" s="2" t="s">
        <v>328</v>
      </c>
      <c r="F110" s="2" t="s">
        <v>329</v>
      </c>
      <c r="G110" s="27">
        <v>1.3242708333333333</v>
      </c>
      <c r="H110"/>
      <c r="I110"/>
    </row>
    <row r="111" spans="1:9" ht="12.75">
      <c r="A111" s="2">
        <v>103</v>
      </c>
      <c r="B111" s="2">
        <v>32</v>
      </c>
      <c r="C111" s="2" t="s">
        <v>330</v>
      </c>
      <c r="D111" s="11" t="s">
        <v>15</v>
      </c>
      <c r="E111" s="2" t="s">
        <v>331</v>
      </c>
      <c r="F111" s="2" t="s">
        <v>304</v>
      </c>
      <c r="G111" s="27">
        <v>1.3298726851851852</v>
      </c>
      <c r="H111"/>
      <c r="I111"/>
    </row>
    <row r="112" spans="1:9" ht="12.75">
      <c r="A112" s="2">
        <v>104</v>
      </c>
      <c r="B112" s="2">
        <v>119</v>
      </c>
      <c r="C112" s="2" t="s">
        <v>332</v>
      </c>
      <c r="D112" s="11" t="s">
        <v>128</v>
      </c>
      <c r="E112" s="2" t="s">
        <v>333</v>
      </c>
      <c r="G112" s="27">
        <v>1.3303935185185185</v>
      </c>
      <c r="H112"/>
      <c r="I112"/>
    </row>
    <row r="113" spans="1:9" ht="12.75">
      <c r="A113" s="2">
        <v>105</v>
      </c>
      <c r="B113" s="2">
        <v>160</v>
      </c>
      <c r="C113" s="2" t="s">
        <v>334</v>
      </c>
      <c r="D113" s="11" t="s">
        <v>40</v>
      </c>
      <c r="E113" s="2" t="s">
        <v>335</v>
      </c>
      <c r="F113" s="2" t="s">
        <v>336</v>
      </c>
      <c r="G113" s="27">
        <v>1.3322800925925926</v>
      </c>
      <c r="H113"/>
      <c r="I113"/>
    </row>
    <row r="114" spans="1:9" ht="12.75">
      <c r="A114" s="2">
        <v>106</v>
      </c>
      <c r="B114" s="2">
        <v>163</v>
      </c>
      <c r="C114" s="2" t="s">
        <v>337</v>
      </c>
      <c r="D114" s="11" t="s">
        <v>114</v>
      </c>
      <c r="E114" s="2" t="s">
        <v>338</v>
      </c>
      <c r="G114" s="27">
        <v>1.3329513888888889</v>
      </c>
      <c r="H114"/>
      <c r="I114"/>
    </row>
    <row r="115" spans="1:9" ht="12.75">
      <c r="A115" s="2">
        <v>107</v>
      </c>
      <c r="B115" s="2">
        <v>194</v>
      </c>
      <c r="C115" s="2" t="s">
        <v>339</v>
      </c>
      <c r="D115" s="11" t="s">
        <v>153</v>
      </c>
      <c r="E115" s="2" t="s">
        <v>340</v>
      </c>
      <c r="G115" s="27">
        <v>1.334814814814815</v>
      </c>
      <c r="I115"/>
    </row>
    <row r="116" spans="1:9" ht="12.75">
      <c r="A116" s="2">
        <v>108</v>
      </c>
      <c r="B116" s="2">
        <v>212</v>
      </c>
      <c r="C116" s="2" t="s">
        <v>341</v>
      </c>
      <c r="D116" s="11" t="s">
        <v>39</v>
      </c>
      <c r="E116" s="2" t="s">
        <v>342</v>
      </c>
      <c r="G116" s="27">
        <v>1.3381828703703704</v>
      </c>
      <c r="I116"/>
    </row>
    <row r="117" spans="1:9" ht="12.75">
      <c r="A117" s="2">
        <v>109</v>
      </c>
      <c r="B117" s="2">
        <v>34</v>
      </c>
      <c r="C117" s="2" t="s">
        <v>343</v>
      </c>
      <c r="D117" s="11" t="s">
        <v>18</v>
      </c>
      <c r="E117" s="2" t="s">
        <v>344</v>
      </c>
      <c r="G117" s="27">
        <v>1.339363425925926</v>
      </c>
      <c r="I117"/>
    </row>
    <row r="118" spans="1:9" ht="12.75">
      <c r="A118" s="2">
        <v>110</v>
      </c>
      <c r="B118" s="2">
        <v>170</v>
      </c>
      <c r="C118" s="2" t="s">
        <v>345</v>
      </c>
      <c r="D118" s="11" t="s">
        <v>22</v>
      </c>
      <c r="E118" s="2" t="s">
        <v>346</v>
      </c>
      <c r="G118" s="27">
        <v>1.3420138888888888</v>
      </c>
      <c r="I118"/>
    </row>
    <row r="119" spans="1:9" ht="12.75">
      <c r="A119" s="2">
        <v>111</v>
      </c>
      <c r="B119" s="2">
        <v>202</v>
      </c>
      <c r="C119" s="2" t="s">
        <v>347</v>
      </c>
      <c r="D119" s="11" t="s">
        <v>27</v>
      </c>
      <c r="E119" s="2" t="s">
        <v>348</v>
      </c>
      <c r="G119" s="27">
        <v>1.3438078703703704</v>
      </c>
      <c r="I119"/>
    </row>
    <row r="120" spans="1:9" ht="12.75">
      <c r="A120" s="2">
        <v>112</v>
      </c>
      <c r="B120" s="2">
        <v>90</v>
      </c>
      <c r="C120" s="2" t="s">
        <v>349</v>
      </c>
      <c r="D120" s="11" t="s">
        <v>21</v>
      </c>
      <c r="E120" s="2" t="s">
        <v>19</v>
      </c>
      <c r="F120" s="2" t="s">
        <v>119</v>
      </c>
      <c r="G120" s="27">
        <v>1.3439467592592593</v>
      </c>
      <c r="I120"/>
    </row>
    <row r="121" spans="1:9" ht="12.75">
      <c r="A121" s="2">
        <v>113</v>
      </c>
      <c r="B121" s="2">
        <v>85</v>
      </c>
      <c r="C121" s="2" t="s">
        <v>350</v>
      </c>
      <c r="D121" s="11" t="s">
        <v>27</v>
      </c>
      <c r="E121" s="2" t="s">
        <v>64</v>
      </c>
      <c r="G121" s="27">
        <v>1.3444907407407407</v>
      </c>
      <c r="I121"/>
    </row>
    <row r="122" spans="1:9" ht="12.75">
      <c r="A122" s="2">
        <v>114</v>
      </c>
      <c r="B122" s="2">
        <v>49</v>
      </c>
      <c r="C122" s="2" t="s">
        <v>350</v>
      </c>
      <c r="D122" s="11" t="s">
        <v>18</v>
      </c>
      <c r="E122" s="2" t="s">
        <v>30</v>
      </c>
      <c r="G122" s="27">
        <v>1.3447106481481481</v>
      </c>
      <c r="I122"/>
    </row>
    <row r="123" spans="1:9" ht="12.75">
      <c r="A123" s="2">
        <v>115</v>
      </c>
      <c r="B123" s="2">
        <v>53</v>
      </c>
      <c r="C123" s="2" t="s">
        <v>150</v>
      </c>
      <c r="D123" s="11" t="s">
        <v>24</v>
      </c>
      <c r="E123" s="2" t="s">
        <v>149</v>
      </c>
      <c r="F123" s="2" t="s">
        <v>151</v>
      </c>
      <c r="G123" s="27">
        <v>1.3453703703703703</v>
      </c>
      <c r="I123"/>
    </row>
    <row r="124" spans="1:9" ht="12.75">
      <c r="A124" s="2">
        <v>116</v>
      </c>
      <c r="B124" s="2">
        <v>45</v>
      </c>
      <c r="C124" s="2" t="s">
        <v>351</v>
      </c>
      <c r="D124" s="11" t="s">
        <v>33</v>
      </c>
      <c r="E124" s="2" t="s">
        <v>352</v>
      </c>
      <c r="G124" s="27">
        <v>1.3519907407407408</v>
      </c>
      <c r="I124"/>
    </row>
    <row r="125" spans="1:9" ht="12.75">
      <c r="A125" s="2">
        <v>117</v>
      </c>
      <c r="B125" s="2">
        <v>102</v>
      </c>
      <c r="C125" s="2" t="s">
        <v>353</v>
      </c>
      <c r="D125" s="11" t="s">
        <v>36</v>
      </c>
      <c r="E125" s="2" t="s">
        <v>354</v>
      </c>
      <c r="G125" s="27">
        <v>1.3638657407407409</v>
      </c>
      <c r="I125"/>
    </row>
    <row r="126" spans="1:9" ht="12.75">
      <c r="A126" s="2">
        <v>118</v>
      </c>
      <c r="B126" s="2">
        <v>111</v>
      </c>
      <c r="C126" s="2" t="s">
        <v>355</v>
      </c>
      <c r="D126" s="11" t="s">
        <v>18</v>
      </c>
      <c r="E126" s="2" t="s">
        <v>20</v>
      </c>
      <c r="G126" s="27">
        <v>1.3684837962962964</v>
      </c>
      <c r="I126"/>
    </row>
    <row r="127" spans="1:9" ht="12.75">
      <c r="A127" s="2">
        <v>119</v>
      </c>
      <c r="B127" s="2">
        <v>43</v>
      </c>
      <c r="C127" s="2" t="s">
        <v>356</v>
      </c>
      <c r="D127" s="11" t="s">
        <v>75</v>
      </c>
      <c r="E127" s="2" t="s">
        <v>133</v>
      </c>
      <c r="G127" s="27">
        <v>1.3691666666666666</v>
      </c>
      <c r="I127"/>
    </row>
    <row r="128" spans="1:9" ht="12.75">
      <c r="A128" s="2">
        <v>120</v>
      </c>
      <c r="B128" s="2">
        <v>258</v>
      </c>
      <c r="C128" s="2" t="s">
        <v>357</v>
      </c>
      <c r="D128" s="11" t="s">
        <v>39</v>
      </c>
      <c r="E128" s="2" t="s">
        <v>152</v>
      </c>
      <c r="G128" s="27">
        <v>1.3751967592592593</v>
      </c>
      <c r="I128"/>
    </row>
    <row r="129" spans="1:9" ht="12.75">
      <c r="A129" s="2">
        <v>121</v>
      </c>
      <c r="B129" s="2">
        <v>190</v>
      </c>
      <c r="C129" s="2" t="s">
        <v>358</v>
      </c>
      <c r="D129" s="11" t="s">
        <v>36</v>
      </c>
      <c r="E129" s="2" t="s">
        <v>359</v>
      </c>
      <c r="G129" s="27">
        <v>1.3780555555555556</v>
      </c>
      <c r="I129"/>
    </row>
    <row r="130" spans="1:9" ht="12.75">
      <c r="A130" s="2">
        <v>122</v>
      </c>
      <c r="B130" s="2">
        <v>134</v>
      </c>
      <c r="C130" s="2" t="s">
        <v>360</v>
      </c>
      <c r="D130" s="11" t="s">
        <v>18</v>
      </c>
      <c r="E130" s="2" t="s">
        <v>361</v>
      </c>
      <c r="G130" s="27">
        <v>1.4052546296296295</v>
      </c>
      <c r="I130"/>
    </row>
    <row r="131" spans="1:9" ht="12.75">
      <c r="A131" s="2">
        <v>123</v>
      </c>
      <c r="B131" s="2">
        <v>142</v>
      </c>
      <c r="C131" s="2" t="s">
        <v>362</v>
      </c>
      <c r="D131" s="11" t="s">
        <v>40</v>
      </c>
      <c r="E131" s="2" t="s">
        <v>363</v>
      </c>
      <c r="F131" s="2" t="s">
        <v>364</v>
      </c>
      <c r="G131" s="27">
        <v>1.4088657407407408</v>
      </c>
      <c r="I131"/>
    </row>
    <row r="132" spans="1:9" ht="12.75">
      <c r="A132" s="2">
        <v>124</v>
      </c>
      <c r="B132" s="2">
        <v>153</v>
      </c>
      <c r="C132" s="2" t="s">
        <v>365</v>
      </c>
      <c r="D132" s="11" t="s">
        <v>21</v>
      </c>
      <c r="E132" s="2" t="s">
        <v>134</v>
      </c>
      <c r="F132" s="2" t="s">
        <v>364</v>
      </c>
      <c r="G132" s="27">
        <v>1.4088888888888889</v>
      </c>
      <c r="I132"/>
    </row>
    <row r="133" spans="1:9" ht="12.75">
      <c r="A133" s="2">
        <v>125</v>
      </c>
      <c r="B133" s="2">
        <v>206</v>
      </c>
      <c r="C133" s="2" t="s">
        <v>366</v>
      </c>
      <c r="D133" s="11" t="s">
        <v>28</v>
      </c>
      <c r="E133" s="2" t="s">
        <v>367</v>
      </c>
      <c r="G133" s="27">
        <v>1.4206944444444445</v>
      </c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4">
      <selection activeCell="E21" sqref="E21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43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B - Muži (41 až 45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66</v>
      </c>
      <c r="C9" s="10" t="s">
        <v>369</v>
      </c>
      <c r="D9" s="10" t="s">
        <v>370</v>
      </c>
      <c r="E9" s="10" t="s">
        <v>371</v>
      </c>
      <c r="F9" s="10" t="s">
        <v>372</v>
      </c>
      <c r="G9" s="30">
        <v>1.2531944444444445</v>
      </c>
      <c r="H9"/>
      <c r="I9"/>
    </row>
    <row r="10" spans="1:9" ht="12.75">
      <c r="A10" s="2">
        <v>2</v>
      </c>
      <c r="B10" s="2">
        <v>175</v>
      </c>
      <c r="C10" s="2" t="s">
        <v>373</v>
      </c>
      <c r="D10" s="11" t="s">
        <v>18</v>
      </c>
      <c r="E10" s="2" t="s">
        <v>374</v>
      </c>
      <c r="G10" s="27">
        <v>1.2611805555555555</v>
      </c>
      <c r="H10"/>
      <c r="I10"/>
    </row>
    <row r="11" spans="1:9" ht="12.75">
      <c r="A11" s="2">
        <v>3</v>
      </c>
      <c r="B11" s="2">
        <v>149</v>
      </c>
      <c r="C11" s="2" t="s">
        <v>375</v>
      </c>
      <c r="D11" s="11" t="s">
        <v>370</v>
      </c>
      <c r="E11" s="2" t="s">
        <v>376</v>
      </c>
      <c r="F11" s="2" t="s">
        <v>376</v>
      </c>
      <c r="G11" s="27">
        <v>1.2669560185185185</v>
      </c>
      <c r="H11"/>
      <c r="I11"/>
    </row>
    <row r="12" spans="1:9" ht="12.75">
      <c r="A12" s="2">
        <v>4</v>
      </c>
      <c r="B12" s="2">
        <v>166</v>
      </c>
      <c r="C12" s="2" t="s">
        <v>377</v>
      </c>
      <c r="D12" s="11" t="s">
        <v>24</v>
      </c>
      <c r="E12" s="2" t="s">
        <v>378</v>
      </c>
      <c r="F12" s="2" t="s">
        <v>379</v>
      </c>
      <c r="G12" s="27">
        <v>1.2694328703703703</v>
      </c>
      <c r="H12"/>
      <c r="I12"/>
    </row>
    <row r="13" spans="1:9" ht="12.75">
      <c r="A13" s="2">
        <v>5</v>
      </c>
      <c r="B13" s="2">
        <v>78</v>
      </c>
      <c r="C13" s="2" t="s">
        <v>380</v>
      </c>
      <c r="D13" s="11" t="s">
        <v>15</v>
      </c>
      <c r="E13" s="2" t="s">
        <v>239</v>
      </c>
      <c r="G13" s="27">
        <v>1.2698842592592592</v>
      </c>
      <c r="H13"/>
      <c r="I13"/>
    </row>
    <row r="14" spans="1:9" ht="12.75">
      <c r="A14" s="2">
        <v>6</v>
      </c>
      <c r="B14" s="2">
        <v>89</v>
      </c>
      <c r="C14" s="2" t="s">
        <v>381</v>
      </c>
      <c r="D14" s="11" t="s">
        <v>23</v>
      </c>
      <c r="E14" s="2" t="s">
        <v>19</v>
      </c>
      <c r="F14" s="2" t="s">
        <v>382</v>
      </c>
      <c r="G14" s="27">
        <v>1.2725925925925925</v>
      </c>
      <c r="H14"/>
      <c r="I14"/>
    </row>
    <row r="15" spans="1:9" ht="12.75">
      <c r="A15" s="2">
        <v>7</v>
      </c>
      <c r="B15" s="2">
        <v>23</v>
      </c>
      <c r="C15" s="2" t="s">
        <v>383</v>
      </c>
      <c r="D15" s="11" t="s">
        <v>36</v>
      </c>
      <c r="E15" s="2" t="s">
        <v>59</v>
      </c>
      <c r="F15" s="2" t="s">
        <v>384</v>
      </c>
      <c r="G15" s="27">
        <v>1.2744444444444445</v>
      </c>
      <c r="H15"/>
      <c r="I15"/>
    </row>
    <row r="16" spans="1:9" ht="12.75">
      <c r="A16" s="2">
        <v>8</v>
      </c>
      <c r="B16" s="2">
        <v>151</v>
      </c>
      <c r="C16" s="2" t="s">
        <v>385</v>
      </c>
      <c r="D16" s="11" t="s">
        <v>85</v>
      </c>
      <c r="E16" s="2" t="s">
        <v>376</v>
      </c>
      <c r="F16" s="2" t="s">
        <v>376</v>
      </c>
      <c r="G16" s="27">
        <v>1.277650462962963</v>
      </c>
      <c r="H16"/>
      <c r="I16"/>
    </row>
    <row r="17" spans="1:9" ht="12.75">
      <c r="A17" s="2">
        <v>9</v>
      </c>
      <c r="B17" s="2">
        <v>130</v>
      </c>
      <c r="C17" s="2" t="s">
        <v>386</v>
      </c>
      <c r="D17" s="11" t="s">
        <v>387</v>
      </c>
      <c r="E17" s="2" t="s">
        <v>388</v>
      </c>
      <c r="F17" s="2" t="s">
        <v>389</v>
      </c>
      <c r="G17" s="27">
        <v>1.2811689814814815</v>
      </c>
      <c r="H17"/>
      <c r="I17"/>
    </row>
    <row r="18" spans="1:9" ht="12.75">
      <c r="A18" s="2">
        <v>10</v>
      </c>
      <c r="B18" s="2">
        <v>182</v>
      </c>
      <c r="C18" s="2" t="s">
        <v>177</v>
      </c>
      <c r="D18" s="11" t="s">
        <v>390</v>
      </c>
      <c r="E18" s="2" t="s">
        <v>391</v>
      </c>
      <c r="F18" s="2" t="s">
        <v>179</v>
      </c>
      <c r="G18" s="27">
        <v>1.2858333333333334</v>
      </c>
      <c r="H18"/>
      <c r="I18"/>
    </row>
    <row r="19" spans="1:9" ht="12.75">
      <c r="A19" s="2">
        <v>11</v>
      </c>
      <c r="B19" s="2">
        <v>211</v>
      </c>
      <c r="C19" s="2" t="s">
        <v>392</v>
      </c>
      <c r="D19" s="11" t="s">
        <v>393</v>
      </c>
      <c r="E19" s="2" t="s">
        <v>19</v>
      </c>
      <c r="F19" s="2" t="s">
        <v>394</v>
      </c>
      <c r="G19" s="27">
        <v>1.2906712962962963</v>
      </c>
      <c r="H19"/>
      <c r="I19"/>
    </row>
    <row r="20" spans="1:9" ht="12.75">
      <c r="A20" s="2">
        <v>12</v>
      </c>
      <c r="B20" s="2">
        <v>30</v>
      </c>
      <c r="C20" s="2" t="s">
        <v>395</v>
      </c>
      <c r="D20" s="11" t="s">
        <v>81</v>
      </c>
      <c r="E20" s="2" t="s">
        <v>396</v>
      </c>
      <c r="F20" s="2" t="s">
        <v>304</v>
      </c>
      <c r="G20" s="27">
        <v>1.292326388888889</v>
      </c>
      <c r="H20"/>
      <c r="I20"/>
    </row>
    <row r="21" spans="1:9" ht="12.75">
      <c r="A21" s="2">
        <v>13</v>
      </c>
      <c r="B21" s="2">
        <v>219</v>
      </c>
      <c r="C21" s="2" t="s">
        <v>397</v>
      </c>
      <c r="D21" s="11" t="s">
        <v>33</v>
      </c>
      <c r="E21" s="2" t="s">
        <v>398</v>
      </c>
      <c r="G21" s="27">
        <v>1.2953125</v>
      </c>
      <c r="H21"/>
      <c r="I21"/>
    </row>
    <row r="22" spans="1:9" ht="12.75">
      <c r="A22" s="2">
        <v>14</v>
      </c>
      <c r="B22" s="2">
        <v>98</v>
      </c>
      <c r="C22" s="2" t="s">
        <v>399</v>
      </c>
      <c r="D22" s="11" t="s">
        <v>15</v>
      </c>
      <c r="E22" s="2" t="s">
        <v>400</v>
      </c>
      <c r="F22" s="2" t="s">
        <v>401</v>
      </c>
      <c r="G22" s="27">
        <v>1.2967824074074075</v>
      </c>
      <c r="H22"/>
      <c r="I22"/>
    </row>
    <row r="23" spans="1:9" ht="12.75">
      <c r="A23" s="2">
        <v>15</v>
      </c>
      <c r="B23" s="2">
        <v>165</v>
      </c>
      <c r="C23" s="2" t="s">
        <v>402</v>
      </c>
      <c r="D23" s="11" t="s">
        <v>403</v>
      </c>
      <c r="E23" s="2" t="s">
        <v>404</v>
      </c>
      <c r="F23" s="2" t="s">
        <v>405</v>
      </c>
      <c r="G23" s="27">
        <v>1.297013888888889</v>
      </c>
      <c r="H23"/>
      <c r="I23"/>
    </row>
    <row r="24" spans="1:9" ht="12.75">
      <c r="A24" s="2">
        <v>16</v>
      </c>
      <c r="B24" s="2">
        <v>196</v>
      </c>
      <c r="C24" s="2" t="s">
        <v>406</v>
      </c>
      <c r="D24" s="11" t="s">
        <v>34</v>
      </c>
      <c r="E24" s="2" t="s">
        <v>407</v>
      </c>
      <c r="F24" s="2" t="s">
        <v>145</v>
      </c>
      <c r="G24" s="27">
        <v>1.2993055555555555</v>
      </c>
      <c r="H24"/>
      <c r="I24"/>
    </row>
    <row r="25" spans="1:9" ht="12.75">
      <c r="A25" s="2">
        <v>17</v>
      </c>
      <c r="B25" s="2">
        <v>184</v>
      </c>
      <c r="C25" s="2" t="s">
        <v>408</v>
      </c>
      <c r="D25" s="11" t="s">
        <v>15</v>
      </c>
      <c r="E25" s="2" t="s">
        <v>122</v>
      </c>
      <c r="F25" s="2" t="s">
        <v>257</v>
      </c>
      <c r="G25" s="27">
        <v>1.2994328703703704</v>
      </c>
      <c r="H25"/>
      <c r="I25"/>
    </row>
    <row r="26" spans="1:9" ht="12.75">
      <c r="A26" s="2">
        <v>18</v>
      </c>
      <c r="B26" s="2">
        <v>108</v>
      </c>
      <c r="C26" s="2" t="s">
        <v>409</v>
      </c>
      <c r="D26" s="11" t="s">
        <v>81</v>
      </c>
      <c r="E26" s="2" t="s">
        <v>194</v>
      </c>
      <c r="F26" s="2" t="s">
        <v>195</v>
      </c>
      <c r="G26" s="27">
        <v>1.3133333333333332</v>
      </c>
      <c r="H26"/>
      <c r="I26"/>
    </row>
    <row r="27" spans="1:9" ht="12.75">
      <c r="A27" s="2">
        <v>19</v>
      </c>
      <c r="B27" s="2">
        <v>230</v>
      </c>
      <c r="C27" s="2" t="s">
        <v>410</v>
      </c>
      <c r="D27" s="11" t="s">
        <v>411</v>
      </c>
      <c r="E27" s="2" t="s">
        <v>280</v>
      </c>
      <c r="F27" s="2" t="s">
        <v>281</v>
      </c>
      <c r="G27" s="27">
        <v>1.3213425925925926</v>
      </c>
      <c r="H27"/>
      <c r="I27"/>
    </row>
    <row r="28" spans="1:9" ht="12.75">
      <c r="A28" s="2">
        <v>20</v>
      </c>
      <c r="B28" s="2">
        <v>47</v>
      </c>
      <c r="C28" s="2" t="s">
        <v>63</v>
      </c>
      <c r="D28" s="11" t="s">
        <v>33</v>
      </c>
      <c r="E28" s="2" t="s">
        <v>56</v>
      </c>
      <c r="G28" s="27">
        <v>1.3325925925925926</v>
      </c>
      <c r="H28"/>
      <c r="I28"/>
    </row>
    <row r="29" spans="1:9" ht="12.75">
      <c r="A29" s="2">
        <v>21</v>
      </c>
      <c r="B29" s="2">
        <v>79</v>
      </c>
      <c r="C29" s="2" t="s">
        <v>412</v>
      </c>
      <c r="D29" s="11" t="s">
        <v>36</v>
      </c>
      <c r="E29" s="2" t="s">
        <v>413</v>
      </c>
      <c r="G29" s="27">
        <v>1.3416435185185185</v>
      </c>
      <c r="H29"/>
      <c r="I29"/>
    </row>
    <row r="30" spans="1:9" ht="12.75">
      <c r="A30" s="2">
        <v>22</v>
      </c>
      <c r="B30" s="2">
        <v>139</v>
      </c>
      <c r="C30" s="2" t="s">
        <v>414</v>
      </c>
      <c r="D30" s="11" t="s">
        <v>415</v>
      </c>
      <c r="E30" s="2" t="s">
        <v>416</v>
      </c>
      <c r="G30" s="27">
        <v>1.35</v>
      </c>
      <c r="H30"/>
      <c r="I30"/>
    </row>
    <row r="31" spans="1:9" ht="12.75">
      <c r="A31" s="2">
        <v>23</v>
      </c>
      <c r="B31" s="2">
        <v>36</v>
      </c>
      <c r="C31" s="2" t="s">
        <v>80</v>
      </c>
      <c r="D31" s="11" t="s">
        <v>118</v>
      </c>
      <c r="E31" s="2" t="s">
        <v>20</v>
      </c>
      <c r="G31" s="27">
        <v>1.356238425925926</v>
      </c>
      <c r="H31"/>
      <c r="I31"/>
    </row>
    <row r="32" spans="1:9" ht="12.75">
      <c r="A32" s="2">
        <v>24</v>
      </c>
      <c r="B32" s="2">
        <v>95</v>
      </c>
      <c r="C32" s="2" t="s">
        <v>417</v>
      </c>
      <c r="D32" s="11" t="s">
        <v>370</v>
      </c>
      <c r="E32" s="2" t="s">
        <v>418</v>
      </c>
      <c r="F32" s="2" t="s">
        <v>419</v>
      </c>
      <c r="G32" s="27">
        <v>1.3603125</v>
      </c>
      <c r="H32"/>
      <c r="I32"/>
    </row>
    <row r="33" spans="1:9" ht="12.75">
      <c r="A33" s="2">
        <v>25</v>
      </c>
      <c r="B33" s="2">
        <v>144</v>
      </c>
      <c r="C33" s="2" t="s">
        <v>420</v>
      </c>
      <c r="D33" s="11" t="s">
        <v>89</v>
      </c>
      <c r="E33" s="2" t="s">
        <v>421</v>
      </c>
      <c r="G33" s="27">
        <v>1.376412037037037</v>
      </c>
      <c r="H33"/>
      <c r="I33"/>
    </row>
    <row r="34" spans="1:9" ht="12.75">
      <c r="A34" s="2">
        <v>26</v>
      </c>
      <c r="B34" s="2">
        <v>234</v>
      </c>
      <c r="C34" s="2" t="s">
        <v>422</v>
      </c>
      <c r="D34" s="11" t="s">
        <v>423</v>
      </c>
      <c r="E34" s="2" t="s">
        <v>424</v>
      </c>
      <c r="F34" s="2" t="s">
        <v>281</v>
      </c>
      <c r="G34" s="27">
        <v>1.4101157407407408</v>
      </c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E17" sqref="E17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47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C - Muži (46 až 50)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121</v>
      </c>
      <c r="C9" s="10" t="s">
        <v>425</v>
      </c>
      <c r="D9" s="10" t="s">
        <v>53</v>
      </c>
      <c r="E9" s="10" t="s">
        <v>52</v>
      </c>
      <c r="F9" s="10"/>
      <c r="G9" s="30">
        <v>1.2603587962962963</v>
      </c>
      <c r="H9"/>
      <c r="I9"/>
    </row>
    <row r="10" spans="1:9" ht="12.75">
      <c r="A10" s="2">
        <v>2</v>
      </c>
      <c r="B10" s="2">
        <v>987</v>
      </c>
      <c r="C10" s="2" t="s">
        <v>426</v>
      </c>
      <c r="D10" s="11" t="s">
        <v>21</v>
      </c>
      <c r="E10" s="2" t="s">
        <v>427</v>
      </c>
      <c r="G10" s="27">
        <v>1.2647685185185185</v>
      </c>
      <c r="H10"/>
      <c r="I10"/>
    </row>
    <row r="11" spans="1:9" ht="12.75">
      <c r="A11" s="2">
        <v>3</v>
      </c>
      <c r="B11" s="2">
        <v>51</v>
      </c>
      <c r="C11" s="2" t="s">
        <v>428</v>
      </c>
      <c r="D11" s="11" t="s">
        <v>28</v>
      </c>
      <c r="E11" s="2" t="s">
        <v>361</v>
      </c>
      <c r="F11" s="2" t="s">
        <v>372</v>
      </c>
      <c r="G11" s="27">
        <v>1.2671990740740742</v>
      </c>
      <c r="H11"/>
      <c r="I11"/>
    </row>
    <row r="12" spans="1:9" ht="12.75">
      <c r="A12" s="2">
        <v>4</v>
      </c>
      <c r="B12" s="2">
        <v>55</v>
      </c>
      <c r="C12" s="2" t="s">
        <v>429</v>
      </c>
      <c r="D12" s="11" t="s">
        <v>21</v>
      </c>
      <c r="E12" s="2" t="s">
        <v>430</v>
      </c>
      <c r="F12" s="2" t="s">
        <v>431</v>
      </c>
      <c r="G12" s="27">
        <v>1.2740277777777778</v>
      </c>
      <c r="H12"/>
      <c r="I12"/>
    </row>
    <row r="13" spans="1:9" ht="12.75">
      <c r="A13" s="2">
        <v>5</v>
      </c>
      <c r="B13" s="2">
        <v>179</v>
      </c>
      <c r="C13" s="2" t="s">
        <v>432</v>
      </c>
      <c r="D13" s="11" t="s">
        <v>35</v>
      </c>
      <c r="E13" s="2" t="s">
        <v>157</v>
      </c>
      <c r="G13" s="27">
        <v>1.2851967592592592</v>
      </c>
      <c r="H13"/>
      <c r="I13"/>
    </row>
    <row r="14" spans="1:9" ht="12.75">
      <c r="A14" s="2">
        <v>6</v>
      </c>
      <c r="B14" s="2">
        <v>147</v>
      </c>
      <c r="C14" s="2" t="s">
        <v>37</v>
      </c>
      <c r="D14" s="11" t="s">
        <v>40</v>
      </c>
      <c r="E14" s="2" t="s">
        <v>433</v>
      </c>
      <c r="F14" s="2" t="s">
        <v>127</v>
      </c>
      <c r="G14" s="27">
        <v>1.2856712962962962</v>
      </c>
      <c r="H14"/>
      <c r="I14"/>
    </row>
    <row r="15" spans="1:9" ht="12.75">
      <c r="A15" s="2">
        <v>7</v>
      </c>
      <c r="B15" s="2">
        <v>214</v>
      </c>
      <c r="C15" s="2" t="s">
        <v>434</v>
      </c>
      <c r="D15" s="11" t="s">
        <v>435</v>
      </c>
      <c r="E15" s="2" t="s">
        <v>138</v>
      </c>
      <c r="G15" s="27">
        <v>1.2903935185185185</v>
      </c>
      <c r="H15"/>
      <c r="I15"/>
    </row>
    <row r="16" spans="1:9" ht="12.75">
      <c r="A16" s="2">
        <v>8</v>
      </c>
      <c r="B16" s="2">
        <v>172</v>
      </c>
      <c r="C16" s="2" t="s">
        <v>436</v>
      </c>
      <c r="D16" s="11" t="s">
        <v>85</v>
      </c>
      <c r="E16" s="2" t="s">
        <v>437</v>
      </c>
      <c r="F16" s="2" t="s">
        <v>257</v>
      </c>
      <c r="G16" s="27">
        <v>1.2934722222222221</v>
      </c>
      <c r="H16"/>
      <c r="I16"/>
    </row>
    <row r="17" spans="1:9" ht="12.75">
      <c r="A17" s="2">
        <v>9</v>
      </c>
      <c r="B17" s="2">
        <v>164</v>
      </c>
      <c r="C17" s="2" t="s">
        <v>438</v>
      </c>
      <c r="D17" s="11" t="s">
        <v>39</v>
      </c>
      <c r="E17" s="2" t="s">
        <v>404</v>
      </c>
      <c r="G17" s="27">
        <v>1.2959953703703704</v>
      </c>
      <c r="H17"/>
      <c r="I17"/>
    </row>
    <row r="18" spans="1:9" ht="12.75">
      <c r="A18" s="2">
        <v>10</v>
      </c>
      <c r="B18" s="2">
        <v>191</v>
      </c>
      <c r="C18" s="2" t="s">
        <v>439</v>
      </c>
      <c r="D18" s="11" t="s">
        <v>39</v>
      </c>
      <c r="E18" s="2" t="s">
        <v>147</v>
      </c>
      <c r="F18" s="2" t="s">
        <v>179</v>
      </c>
      <c r="G18" s="27">
        <v>1.302800925925926</v>
      </c>
      <c r="H18"/>
      <c r="I18"/>
    </row>
    <row r="19" spans="1:9" ht="12.75">
      <c r="A19" s="2">
        <v>11</v>
      </c>
      <c r="B19" s="2">
        <v>167</v>
      </c>
      <c r="C19" s="2" t="s">
        <v>440</v>
      </c>
      <c r="D19" s="11" t="s">
        <v>51</v>
      </c>
      <c r="E19" s="2" t="s">
        <v>441</v>
      </c>
      <c r="G19" s="27">
        <v>1.3105671296296295</v>
      </c>
      <c r="H19"/>
      <c r="I19"/>
    </row>
    <row r="20" spans="1:9" ht="12.75">
      <c r="A20" s="2">
        <v>12</v>
      </c>
      <c r="B20" s="2">
        <v>127</v>
      </c>
      <c r="C20" s="2" t="s">
        <v>442</v>
      </c>
      <c r="D20" s="11" t="s">
        <v>34</v>
      </c>
      <c r="E20" s="2" t="s">
        <v>443</v>
      </c>
      <c r="G20" s="27">
        <v>1.3121643518518518</v>
      </c>
      <c r="H20"/>
      <c r="I20"/>
    </row>
    <row r="21" spans="1:9" ht="12.75">
      <c r="A21" s="2">
        <v>13</v>
      </c>
      <c r="B21" s="2">
        <v>52</v>
      </c>
      <c r="C21" s="2" t="s">
        <v>444</v>
      </c>
      <c r="D21" s="11" t="s">
        <v>81</v>
      </c>
      <c r="E21" s="2" t="s">
        <v>138</v>
      </c>
      <c r="G21" s="27">
        <v>1.3206712962962963</v>
      </c>
      <c r="H21"/>
      <c r="I21"/>
    </row>
    <row r="22" spans="1:9" ht="12.75">
      <c r="A22" s="2">
        <v>14</v>
      </c>
      <c r="B22" s="2">
        <v>38</v>
      </c>
      <c r="C22" s="2" t="s">
        <v>445</v>
      </c>
      <c r="D22" s="11" t="s">
        <v>24</v>
      </c>
      <c r="E22" s="2" t="s">
        <v>446</v>
      </c>
      <c r="F22" s="2" t="s">
        <v>304</v>
      </c>
      <c r="G22" s="27">
        <v>1.3212962962962962</v>
      </c>
      <c r="H22"/>
      <c r="I22"/>
    </row>
    <row r="23" spans="1:9" ht="12.75">
      <c r="A23" s="2">
        <v>15</v>
      </c>
      <c r="B23" s="2">
        <v>92</v>
      </c>
      <c r="C23" s="2" t="s">
        <v>447</v>
      </c>
      <c r="D23" s="11" t="s">
        <v>120</v>
      </c>
      <c r="E23" s="2" t="s">
        <v>138</v>
      </c>
      <c r="G23" s="27">
        <v>1.3228703703703704</v>
      </c>
      <c r="H23"/>
      <c r="I23"/>
    </row>
    <row r="24" spans="1:9" ht="12.75">
      <c r="A24" s="2">
        <v>16</v>
      </c>
      <c r="B24" s="2">
        <v>129</v>
      </c>
      <c r="C24" s="2" t="s">
        <v>448</v>
      </c>
      <c r="D24" s="11" t="s">
        <v>135</v>
      </c>
      <c r="E24" s="2" t="s">
        <v>152</v>
      </c>
      <c r="G24" s="27">
        <v>1.359050925925926</v>
      </c>
      <c r="H24"/>
      <c r="I24"/>
    </row>
    <row r="25" spans="1:9" ht="12.75">
      <c r="A25" s="2">
        <v>17</v>
      </c>
      <c r="B25" s="2">
        <v>198</v>
      </c>
      <c r="C25" s="2" t="s">
        <v>449</v>
      </c>
      <c r="D25" s="11" t="s">
        <v>18</v>
      </c>
      <c r="E25" s="2" t="s">
        <v>450</v>
      </c>
      <c r="G25" s="27">
        <v>1.3645138888888888</v>
      </c>
      <c r="H25"/>
      <c r="I25"/>
    </row>
    <row r="26" spans="1:9" ht="12.75">
      <c r="A26" s="2">
        <v>18</v>
      </c>
      <c r="B26" s="2">
        <v>158</v>
      </c>
      <c r="C26" s="2" t="s">
        <v>37</v>
      </c>
      <c r="D26" s="11" t="s">
        <v>51</v>
      </c>
      <c r="E26" s="2" t="s">
        <v>20</v>
      </c>
      <c r="F26" s="2" t="s">
        <v>125</v>
      </c>
      <c r="G26" s="27">
        <v>1.3762962962962964</v>
      </c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E21" sqref="E21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48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D - Muži (51 až 55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208</v>
      </c>
      <c r="C9" s="10" t="s">
        <v>451</v>
      </c>
      <c r="D9" s="10" t="s">
        <v>27</v>
      </c>
      <c r="E9" s="10" t="s">
        <v>30</v>
      </c>
      <c r="F9" s="10" t="s">
        <v>452</v>
      </c>
      <c r="G9" s="30">
        <v>1.2856944444444445</v>
      </c>
      <c r="H9"/>
      <c r="I9"/>
    </row>
    <row r="10" spans="1:9" ht="12.75">
      <c r="A10" s="2">
        <v>2</v>
      </c>
      <c r="B10" s="2">
        <v>75</v>
      </c>
      <c r="C10" s="2" t="s">
        <v>453</v>
      </c>
      <c r="D10" s="11" t="s">
        <v>23</v>
      </c>
      <c r="E10" s="2" t="s">
        <v>454</v>
      </c>
      <c r="F10" s="2" t="s">
        <v>454</v>
      </c>
      <c r="G10" s="27">
        <v>1.295960648148148</v>
      </c>
      <c r="H10"/>
      <c r="I10"/>
    </row>
    <row r="11" spans="1:9" ht="12.75">
      <c r="A11" s="2">
        <v>3</v>
      </c>
      <c r="B11" s="2">
        <v>205</v>
      </c>
      <c r="C11" s="2" t="s">
        <v>455</v>
      </c>
      <c r="D11" s="11" t="s">
        <v>456</v>
      </c>
      <c r="E11" s="2" t="s">
        <v>30</v>
      </c>
      <c r="F11" s="2" t="s">
        <v>241</v>
      </c>
      <c r="G11" s="27">
        <v>1.3040972222222222</v>
      </c>
      <c r="H11"/>
      <c r="I11"/>
    </row>
    <row r="12" spans="1:9" ht="12.75">
      <c r="A12" s="2">
        <v>4</v>
      </c>
      <c r="B12" s="2">
        <v>113</v>
      </c>
      <c r="C12" s="2" t="s">
        <v>457</v>
      </c>
      <c r="D12" s="11" t="s">
        <v>26</v>
      </c>
      <c r="E12" s="2" t="s">
        <v>458</v>
      </c>
      <c r="G12" s="27">
        <v>1.3085763888888888</v>
      </c>
      <c r="H12"/>
      <c r="I12"/>
    </row>
    <row r="13" spans="1:9" ht="12.75">
      <c r="A13" s="2">
        <v>5</v>
      </c>
      <c r="B13" s="2">
        <v>225</v>
      </c>
      <c r="C13" s="2" t="s">
        <v>459</v>
      </c>
      <c r="D13" s="11" t="s">
        <v>74</v>
      </c>
      <c r="E13" s="2" t="s">
        <v>56</v>
      </c>
      <c r="G13" s="27">
        <v>1.3124074074074075</v>
      </c>
      <c r="H13"/>
      <c r="I13"/>
    </row>
    <row r="14" spans="1:9" ht="12.75">
      <c r="A14" s="2">
        <v>6</v>
      </c>
      <c r="B14" s="2">
        <v>195</v>
      </c>
      <c r="C14" s="2" t="s">
        <v>460</v>
      </c>
      <c r="D14" s="11" t="s">
        <v>18</v>
      </c>
      <c r="E14" s="2" t="s">
        <v>132</v>
      </c>
      <c r="F14" s="2" t="s">
        <v>145</v>
      </c>
      <c r="G14" s="27">
        <v>1.3215625</v>
      </c>
      <c r="H14"/>
      <c r="I14"/>
    </row>
    <row r="15" spans="1:9" ht="12.75">
      <c r="A15" s="2">
        <v>7</v>
      </c>
      <c r="B15" s="2">
        <v>231</v>
      </c>
      <c r="C15" s="2" t="s">
        <v>461</v>
      </c>
      <c r="D15" s="11" t="s">
        <v>131</v>
      </c>
      <c r="E15" s="2" t="s">
        <v>280</v>
      </c>
      <c r="F15" s="2" t="s">
        <v>281</v>
      </c>
      <c r="G15" s="27">
        <v>1.3237152777777779</v>
      </c>
      <c r="H15"/>
      <c r="I15"/>
    </row>
    <row r="16" spans="1:9" ht="12.75">
      <c r="A16" s="2">
        <v>8</v>
      </c>
      <c r="B16" s="2">
        <v>204</v>
      </c>
      <c r="C16" s="2" t="s">
        <v>318</v>
      </c>
      <c r="D16" s="11" t="s">
        <v>35</v>
      </c>
      <c r="E16" s="2" t="s">
        <v>319</v>
      </c>
      <c r="G16" s="27">
        <v>1.3240046296296297</v>
      </c>
      <c r="H16"/>
      <c r="I16"/>
    </row>
    <row r="17" spans="1:9" ht="12.75">
      <c r="A17" s="2">
        <v>9</v>
      </c>
      <c r="B17" s="2">
        <v>169</v>
      </c>
      <c r="C17" s="2" t="s">
        <v>462</v>
      </c>
      <c r="D17" s="11" t="s">
        <v>31</v>
      </c>
      <c r="E17" s="2" t="s">
        <v>463</v>
      </c>
      <c r="F17" s="2" t="s">
        <v>379</v>
      </c>
      <c r="G17" s="27">
        <v>1.3241550925925927</v>
      </c>
      <c r="H17"/>
      <c r="I17"/>
    </row>
    <row r="18" spans="1:9" ht="12.75">
      <c r="A18" s="2">
        <v>10</v>
      </c>
      <c r="B18" s="2">
        <v>65</v>
      </c>
      <c r="C18" s="2" t="s">
        <v>464</v>
      </c>
      <c r="D18" s="11" t="s">
        <v>24</v>
      </c>
      <c r="E18" s="2" t="s">
        <v>29</v>
      </c>
      <c r="G18" s="27">
        <v>1.3242245370370371</v>
      </c>
      <c r="H18"/>
      <c r="I18"/>
    </row>
    <row r="19" spans="1:9" ht="12.75">
      <c r="A19" s="2">
        <v>11</v>
      </c>
      <c r="B19" s="2">
        <v>57</v>
      </c>
      <c r="C19" s="2" t="s">
        <v>465</v>
      </c>
      <c r="D19" s="11" t="s">
        <v>53</v>
      </c>
      <c r="E19" s="2" t="s">
        <v>20</v>
      </c>
      <c r="F19" s="2" t="s">
        <v>466</v>
      </c>
      <c r="G19" s="27">
        <v>1.330335648148148</v>
      </c>
      <c r="H19"/>
      <c r="I19"/>
    </row>
    <row r="20" spans="1:9" ht="12.75">
      <c r="A20" s="2">
        <v>12</v>
      </c>
      <c r="B20" s="2">
        <v>117</v>
      </c>
      <c r="C20" s="2" t="s">
        <v>467</v>
      </c>
      <c r="D20" s="11" t="s">
        <v>34</v>
      </c>
      <c r="E20" s="2" t="s">
        <v>468</v>
      </c>
      <c r="G20" s="27">
        <v>1.335636574074074</v>
      </c>
      <c r="H20"/>
      <c r="I20"/>
    </row>
    <row r="21" spans="1:9" ht="12.75">
      <c r="A21" s="2">
        <v>13</v>
      </c>
      <c r="B21" s="2">
        <v>123</v>
      </c>
      <c r="C21" s="2" t="s">
        <v>469</v>
      </c>
      <c r="D21" s="11" t="s">
        <v>21</v>
      </c>
      <c r="E21" s="2" t="s">
        <v>470</v>
      </c>
      <c r="G21" s="27">
        <v>1.3436342592592592</v>
      </c>
      <c r="H21"/>
      <c r="I21"/>
    </row>
    <row r="22" spans="1:9" ht="12.75">
      <c r="A22" s="2">
        <v>14</v>
      </c>
      <c r="B22" s="2">
        <v>91</v>
      </c>
      <c r="C22" s="2" t="s">
        <v>471</v>
      </c>
      <c r="D22" s="11" t="s">
        <v>33</v>
      </c>
      <c r="E22" s="2" t="s">
        <v>472</v>
      </c>
      <c r="G22" s="27">
        <v>1.3476967592592592</v>
      </c>
      <c r="H22"/>
      <c r="I22"/>
    </row>
    <row r="23" spans="1:9" ht="12.75">
      <c r="A23" s="2">
        <v>15</v>
      </c>
      <c r="B23" s="2">
        <v>114</v>
      </c>
      <c r="C23" s="2" t="s">
        <v>473</v>
      </c>
      <c r="D23" s="11" t="s">
        <v>26</v>
      </c>
      <c r="E23" s="2" t="s">
        <v>458</v>
      </c>
      <c r="G23" s="27">
        <v>1.3499884259259258</v>
      </c>
      <c r="H23"/>
      <c r="I23"/>
    </row>
    <row r="24" spans="1:9" ht="12.75">
      <c r="A24" s="2">
        <v>16</v>
      </c>
      <c r="B24" s="2">
        <v>178</v>
      </c>
      <c r="C24" s="2" t="s">
        <v>110</v>
      </c>
      <c r="D24" s="11" t="s">
        <v>118</v>
      </c>
      <c r="E24" s="2" t="s">
        <v>111</v>
      </c>
      <c r="F24" s="2" t="s">
        <v>112</v>
      </c>
      <c r="G24" s="27">
        <v>1.362962962962963</v>
      </c>
      <c r="H24"/>
      <c r="I24"/>
    </row>
    <row r="25" spans="1:9" ht="12.75">
      <c r="A25" s="2">
        <v>17</v>
      </c>
      <c r="B25" s="2">
        <v>61</v>
      </c>
      <c r="C25" s="2" t="s">
        <v>339</v>
      </c>
      <c r="D25" s="11" t="s">
        <v>34</v>
      </c>
      <c r="E25" s="2" t="s">
        <v>133</v>
      </c>
      <c r="G25" s="27">
        <v>1.3707291666666668</v>
      </c>
      <c r="H25"/>
      <c r="I25"/>
    </row>
    <row r="26" spans="1:9" ht="12.75">
      <c r="A26" s="2">
        <v>18</v>
      </c>
      <c r="B26" s="2">
        <v>99</v>
      </c>
      <c r="C26" s="2" t="s">
        <v>474</v>
      </c>
      <c r="D26" s="11" t="s">
        <v>39</v>
      </c>
      <c r="E26" s="2" t="s">
        <v>20</v>
      </c>
      <c r="G26" s="27">
        <v>1.3746180555555556</v>
      </c>
      <c r="H26"/>
      <c r="I26"/>
    </row>
    <row r="27" spans="1:9" ht="12.75">
      <c r="A27" s="2">
        <v>19</v>
      </c>
      <c r="B27" s="2">
        <v>118</v>
      </c>
      <c r="C27" s="2" t="s">
        <v>475</v>
      </c>
      <c r="D27" s="11" t="s">
        <v>24</v>
      </c>
      <c r="E27" s="2" t="s">
        <v>468</v>
      </c>
      <c r="G27" s="27">
        <v>1.3860185185185185</v>
      </c>
      <c r="H27"/>
      <c r="I27"/>
    </row>
    <row r="28" spans="1:9" ht="12.75">
      <c r="A28" s="2">
        <v>20</v>
      </c>
      <c r="B28" s="2">
        <v>116</v>
      </c>
      <c r="C28" s="2" t="s">
        <v>476</v>
      </c>
      <c r="D28" s="11" t="s">
        <v>15</v>
      </c>
      <c r="E28" s="2" t="s">
        <v>477</v>
      </c>
      <c r="G28" s="27">
        <v>1.4091319444444443</v>
      </c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E12" sqref="E12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49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E - Muži (56 až 60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220</v>
      </c>
      <c r="C9" s="10" t="s">
        <v>478</v>
      </c>
      <c r="D9" s="10" t="s">
        <v>75</v>
      </c>
      <c r="E9" s="10" t="s">
        <v>479</v>
      </c>
      <c r="F9" s="10"/>
      <c r="G9" s="30">
        <v>1.2788541666666666</v>
      </c>
      <c r="H9"/>
      <c r="I9"/>
    </row>
    <row r="10" spans="1:9" ht="12.75">
      <c r="A10" s="2">
        <v>2</v>
      </c>
      <c r="B10" s="2">
        <v>83</v>
      </c>
      <c r="C10" s="2" t="s">
        <v>480</v>
      </c>
      <c r="D10" s="11" t="s">
        <v>15</v>
      </c>
      <c r="E10" s="2" t="s">
        <v>137</v>
      </c>
      <c r="F10" s="2" t="s">
        <v>245</v>
      </c>
      <c r="G10" s="27">
        <v>1.2924537037037038</v>
      </c>
      <c r="H10"/>
      <c r="I10"/>
    </row>
    <row r="11" spans="1:9" ht="12.75">
      <c r="A11" s="2">
        <v>3</v>
      </c>
      <c r="B11" s="2">
        <v>69</v>
      </c>
      <c r="C11" s="2" t="s">
        <v>37</v>
      </c>
      <c r="D11" s="11" t="s">
        <v>18</v>
      </c>
      <c r="E11" s="2" t="s">
        <v>306</v>
      </c>
      <c r="G11" s="27">
        <v>1.3205208333333334</v>
      </c>
      <c r="H11"/>
      <c r="I11"/>
    </row>
    <row r="12" spans="1:9" ht="12.75">
      <c r="A12" s="2">
        <v>4</v>
      </c>
      <c r="B12" s="2">
        <v>56</v>
      </c>
      <c r="C12" s="2" t="s">
        <v>481</v>
      </c>
      <c r="D12" s="11" t="s">
        <v>148</v>
      </c>
      <c r="E12" s="2" t="s">
        <v>482</v>
      </c>
      <c r="G12" s="27">
        <v>1.3297337962962963</v>
      </c>
      <c r="H12"/>
      <c r="I12"/>
    </row>
    <row r="13" spans="1:9" ht="12.75">
      <c r="A13" s="2">
        <v>5</v>
      </c>
      <c r="B13" s="2">
        <v>74</v>
      </c>
      <c r="C13" s="2" t="s">
        <v>83</v>
      </c>
      <c r="D13" s="11" t="s">
        <v>41</v>
      </c>
      <c r="E13" s="2" t="s">
        <v>19</v>
      </c>
      <c r="G13" s="27">
        <v>1.3354513888888888</v>
      </c>
      <c r="H13"/>
      <c r="I13"/>
    </row>
    <row r="14" spans="1:9" ht="12.75">
      <c r="A14" s="2">
        <v>6</v>
      </c>
      <c r="B14" s="2">
        <v>21</v>
      </c>
      <c r="C14" s="2" t="s">
        <v>483</v>
      </c>
      <c r="D14" s="11" t="s">
        <v>21</v>
      </c>
      <c r="E14" s="2" t="s">
        <v>86</v>
      </c>
      <c r="F14" s="2" t="s">
        <v>484</v>
      </c>
      <c r="G14" s="27">
        <v>1.3578819444444445</v>
      </c>
      <c r="H14"/>
      <c r="I14"/>
    </row>
    <row r="15" spans="1:9" ht="12.75">
      <c r="A15" s="2">
        <v>7</v>
      </c>
      <c r="B15" s="2">
        <v>187</v>
      </c>
      <c r="C15" s="2" t="s">
        <v>485</v>
      </c>
      <c r="D15" s="11" t="s">
        <v>33</v>
      </c>
      <c r="E15" s="2" t="s">
        <v>30</v>
      </c>
      <c r="G15" s="27">
        <v>1.3832060185185184</v>
      </c>
      <c r="H15"/>
      <c r="I15"/>
    </row>
    <row r="16" spans="1:9" ht="12.75">
      <c r="A16" s="2">
        <v>8</v>
      </c>
      <c r="B16" s="2">
        <v>133</v>
      </c>
      <c r="C16" s="2" t="s">
        <v>486</v>
      </c>
      <c r="D16" s="11" t="s">
        <v>28</v>
      </c>
      <c r="E16" s="2" t="s">
        <v>166</v>
      </c>
      <c r="F16" s="2" t="s">
        <v>487</v>
      </c>
      <c r="G16" s="27">
        <v>1.3892013888888888</v>
      </c>
      <c r="H16"/>
      <c r="I16"/>
    </row>
    <row r="17" spans="8:9" ht="12.75">
      <c r="H17"/>
      <c r="I17"/>
    </row>
    <row r="18" spans="8:9" ht="12.75">
      <c r="H18"/>
      <c r="I18"/>
    </row>
    <row r="19" spans="8:9" ht="12.75"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J616"/>
  <sheetViews>
    <sheetView workbookViewId="0" topLeftCell="A1">
      <selection activeCell="D15" sqref="D15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50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F - Muži (61 a více)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150</v>
      </c>
      <c r="C9" s="10" t="s">
        <v>105</v>
      </c>
      <c r="D9" s="10" t="s">
        <v>31</v>
      </c>
      <c r="E9" s="10" t="s">
        <v>488</v>
      </c>
      <c r="F9" s="10"/>
      <c r="G9" s="30">
        <v>1.3313657407407407</v>
      </c>
      <c r="H9"/>
      <c r="I9"/>
    </row>
    <row r="10" spans="1:9" ht="12.75">
      <c r="A10" s="2">
        <v>2</v>
      </c>
      <c r="B10" s="2">
        <v>76</v>
      </c>
      <c r="C10" s="2" t="s">
        <v>489</v>
      </c>
      <c r="D10" s="11" t="s">
        <v>21</v>
      </c>
      <c r="E10" s="2" t="s">
        <v>454</v>
      </c>
      <c r="G10" s="27">
        <v>1.3387268518518518</v>
      </c>
      <c r="H10"/>
      <c r="I10"/>
    </row>
    <row r="11" spans="1:9" ht="12.75">
      <c r="A11" s="2">
        <v>3</v>
      </c>
      <c r="B11" s="2">
        <v>120</v>
      </c>
      <c r="C11" s="2" t="s">
        <v>490</v>
      </c>
      <c r="D11" s="11" t="s">
        <v>491</v>
      </c>
      <c r="E11" s="2" t="s">
        <v>492</v>
      </c>
      <c r="G11" s="27">
        <v>1.3762152777777779</v>
      </c>
      <c r="H11"/>
      <c r="I11"/>
    </row>
    <row r="12" spans="1:9" ht="12.75">
      <c r="A12" s="2">
        <v>4</v>
      </c>
      <c r="B12" s="2">
        <v>257</v>
      </c>
      <c r="C12" s="2" t="s">
        <v>493</v>
      </c>
      <c r="D12" s="11" t="s">
        <v>21</v>
      </c>
      <c r="E12" s="2" t="s">
        <v>256</v>
      </c>
      <c r="G12" s="27">
        <v>1.3821296296296297</v>
      </c>
      <c r="H12"/>
      <c r="I12"/>
    </row>
    <row r="13" spans="1:9" ht="12.75">
      <c r="A13" s="2">
        <v>5</v>
      </c>
      <c r="B13" s="2">
        <v>110</v>
      </c>
      <c r="C13" s="2" t="s">
        <v>494</v>
      </c>
      <c r="D13" s="11" t="s">
        <v>495</v>
      </c>
      <c r="E13" s="2" t="s">
        <v>496</v>
      </c>
      <c r="G13" s="27">
        <v>1.395324074074074</v>
      </c>
      <c r="H13"/>
      <c r="I13"/>
    </row>
    <row r="14" spans="1:9" ht="12.75">
      <c r="A14" s="2">
        <v>6</v>
      </c>
      <c r="B14" s="2">
        <v>155</v>
      </c>
      <c r="C14" s="2" t="s">
        <v>497</v>
      </c>
      <c r="D14" s="11" t="s">
        <v>498</v>
      </c>
      <c r="E14" s="2" t="s">
        <v>30</v>
      </c>
      <c r="G14" s="27">
        <v>1.3992013888888888</v>
      </c>
      <c r="H14"/>
      <c r="I14"/>
    </row>
    <row r="15" spans="1:9" ht="12.75">
      <c r="A15" s="2">
        <v>7</v>
      </c>
      <c r="B15" s="2">
        <v>63</v>
      </c>
      <c r="C15" s="2" t="s">
        <v>360</v>
      </c>
      <c r="D15" s="11" t="s">
        <v>31</v>
      </c>
      <c r="E15" s="2" t="s">
        <v>499</v>
      </c>
      <c r="G15" s="27">
        <v>1.4068518518518518</v>
      </c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spans="8:9" ht="12.75"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616"/>
  <sheetViews>
    <sheetView workbookViewId="0" topLeftCell="A1">
      <selection activeCell="D19" sqref="D19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100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Z - Ženy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25</v>
      </c>
      <c r="C9" s="10" t="s">
        <v>500</v>
      </c>
      <c r="D9" s="10" t="s">
        <v>155</v>
      </c>
      <c r="E9" s="10" t="s">
        <v>59</v>
      </c>
      <c r="F9" s="10" t="s">
        <v>501</v>
      </c>
      <c r="G9" s="30">
        <v>1.2703125</v>
      </c>
      <c r="H9"/>
      <c r="I9"/>
    </row>
    <row r="10" spans="1:9" ht="12.75">
      <c r="A10" s="2">
        <v>2</v>
      </c>
      <c r="B10" s="2">
        <v>209</v>
      </c>
      <c r="C10" s="2" t="s">
        <v>502</v>
      </c>
      <c r="D10" s="11" t="s">
        <v>503</v>
      </c>
      <c r="E10" s="2" t="s">
        <v>67</v>
      </c>
      <c r="F10" s="2" t="s">
        <v>141</v>
      </c>
      <c r="G10" s="27">
        <v>1.272511574074074</v>
      </c>
      <c r="H10"/>
      <c r="I10"/>
    </row>
    <row r="11" spans="1:9" ht="12.75">
      <c r="A11" s="2">
        <v>3</v>
      </c>
      <c r="B11" s="2">
        <v>146</v>
      </c>
      <c r="C11" s="2" t="s">
        <v>504</v>
      </c>
      <c r="D11" s="11" t="s">
        <v>55</v>
      </c>
      <c r="E11" s="2" t="s">
        <v>152</v>
      </c>
      <c r="F11" s="2" t="s">
        <v>287</v>
      </c>
      <c r="G11" s="27">
        <v>1.3347916666666666</v>
      </c>
      <c r="H11"/>
      <c r="I11"/>
    </row>
    <row r="12" spans="1:9" ht="12.75">
      <c r="A12" s="2">
        <v>4</v>
      </c>
      <c r="B12" s="2">
        <v>88</v>
      </c>
      <c r="C12" s="2" t="s">
        <v>505</v>
      </c>
      <c r="D12" s="11" t="s">
        <v>506</v>
      </c>
      <c r="E12" s="2" t="s">
        <v>19</v>
      </c>
      <c r="F12" s="2" t="s">
        <v>382</v>
      </c>
      <c r="G12" s="27">
        <v>1.3439351851851853</v>
      </c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spans="8:9" ht="12.75"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616"/>
  <sheetViews>
    <sheetView workbookViewId="0" topLeftCell="A1">
      <selection activeCell="D11" sqref="D11"/>
    </sheetView>
  </sheetViews>
  <sheetFormatPr defaultColWidth="9.00390625" defaultRowHeight="12.75"/>
  <cols>
    <col min="1" max="1" width="5.25390625" style="2" customWidth="1"/>
    <col min="2" max="2" width="8.125" style="2" customWidth="1"/>
    <col min="3" max="3" width="11.375" style="2" customWidth="1"/>
    <col min="4" max="4" width="11.00390625" style="2" customWidth="1"/>
    <col min="5" max="5" width="20.125" style="2" customWidth="1"/>
    <col min="6" max="6" width="16.625" style="2" customWidth="1"/>
    <col min="7" max="7" width="7.625" style="27" customWidth="1"/>
    <col min="8" max="8" width="9.875" style="1" customWidth="1"/>
    <col min="9" max="9" width="10.625" style="1" customWidth="1"/>
    <col min="10" max="16384" width="9.125" style="2" customWidth="1"/>
  </cols>
  <sheetData>
    <row r="1" spans="1:9" ht="17.25" customHeight="1">
      <c r="A1" s="21" t="str">
        <f>Číselníky!G3</f>
        <v>BESKYD TOUR 2004</v>
      </c>
      <c r="B1" s="22"/>
      <c r="C1" s="22"/>
      <c r="D1" s="22"/>
      <c r="E1" s="22"/>
      <c r="F1" s="22"/>
      <c r="G1" s="23"/>
      <c r="I1" s="14" t="s">
        <v>368</v>
      </c>
    </row>
    <row r="2" spans="1:10" ht="11.25">
      <c r="A2" s="24"/>
      <c r="B2" s="24"/>
      <c r="C2" s="24"/>
      <c r="D2" s="24"/>
      <c r="E2" s="24"/>
      <c r="F2" s="24"/>
      <c r="G2" s="24"/>
      <c r="H2" s="3"/>
      <c r="J2" s="14" t="s">
        <v>100</v>
      </c>
    </row>
    <row r="3" ht="11.25">
      <c r="D3" s="3"/>
    </row>
    <row r="4" spans="1:9" ht="12.75" customHeight="1">
      <c r="A4" s="25" t="s">
        <v>0</v>
      </c>
      <c r="B4" s="26"/>
      <c r="C4" s="19" t="str">
        <f>VLOOKUP(I1,Číselníky!A:B,2,FALSE)</f>
        <v>Trať 190 km</v>
      </c>
      <c r="D4" s="20"/>
      <c r="E4" s="20"/>
      <c r="F4" s="20"/>
      <c r="G4" s="20"/>
      <c r="H4" s="16"/>
      <c r="I4" s="2"/>
    </row>
    <row r="5" spans="1:9" ht="12.75" customHeight="1">
      <c r="A5" s="17" t="s">
        <v>1</v>
      </c>
      <c r="B5" s="18"/>
      <c r="C5" s="19" t="str">
        <f>VLOOKUP(J2,Číselníky!C:D,2,FALSE)</f>
        <v>Z - Ženy (do 40 let)</v>
      </c>
      <c r="D5" s="20"/>
      <c r="E5" s="20"/>
      <c r="F5" s="20"/>
      <c r="G5" s="20"/>
      <c r="H5" s="16"/>
      <c r="I5" s="2"/>
    </row>
    <row r="6" ht="12.75">
      <c r="E6"/>
    </row>
    <row r="7" spans="1:9" ht="11.25">
      <c r="A7" s="4" t="s">
        <v>2</v>
      </c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28" t="s">
        <v>8</v>
      </c>
      <c r="H7" s="2"/>
      <c r="I7" s="2"/>
    </row>
    <row r="8" spans="1:9" ht="11.25">
      <c r="A8" s="7" t="s">
        <v>9</v>
      </c>
      <c r="B8" s="8" t="s">
        <v>10</v>
      </c>
      <c r="C8" s="9" t="s">
        <v>11</v>
      </c>
      <c r="D8" s="9" t="s">
        <v>61</v>
      </c>
      <c r="E8" s="9" t="s">
        <v>12</v>
      </c>
      <c r="F8" s="9" t="s">
        <v>13</v>
      </c>
      <c r="G8" s="29" t="s">
        <v>14</v>
      </c>
      <c r="H8" s="2"/>
      <c r="I8" s="2"/>
    </row>
    <row r="9" spans="1:9" ht="12.75">
      <c r="A9" s="10">
        <v>1</v>
      </c>
      <c r="B9" s="10">
        <v>159</v>
      </c>
      <c r="C9" s="10" t="s">
        <v>507</v>
      </c>
      <c r="D9" s="10" t="s">
        <v>508</v>
      </c>
      <c r="E9" s="10" t="s">
        <v>20</v>
      </c>
      <c r="F9" s="10" t="s">
        <v>107</v>
      </c>
      <c r="G9" s="30">
        <v>1.3585763888888889</v>
      </c>
      <c r="H9"/>
      <c r="I9"/>
    </row>
    <row r="10" spans="1:9" ht="12.75">
      <c r="A10" s="2">
        <v>2</v>
      </c>
      <c r="B10" s="2">
        <v>157</v>
      </c>
      <c r="C10" s="2" t="s">
        <v>509</v>
      </c>
      <c r="D10" s="11" t="s">
        <v>60</v>
      </c>
      <c r="E10" s="2" t="s">
        <v>200</v>
      </c>
      <c r="G10" s="27">
        <v>1.3691435185185186</v>
      </c>
      <c r="H10"/>
      <c r="I10"/>
    </row>
    <row r="11" spans="1:9" ht="12.75">
      <c r="A11" s="2">
        <v>3</v>
      </c>
      <c r="B11" s="2">
        <v>101</v>
      </c>
      <c r="C11" s="2" t="s">
        <v>510</v>
      </c>
      <c r="D11" s="11" t="s">
        <v>511</v>
      </c>
      <c r="E11" s="2" t="s">
        <v>20</v>
      </c>
      <c r="G11" s="27">
        <v>1.3745949074074073</v>
      </c>
      <c r="H11"/>
      <c r="I11"/>
    </row>
    <row r="12" spans="8:9" ht="12.75">
      <c r="H12"/>
      <c r="I12"/>
    </row>
    <row r="13" spans="8:9" ht="12.75">
      <c r="H13"/>
      <c r="I13"/>
    </row>
    <row r="14" spans="8:9" ht="12.75">
      <c r="H14"/>
      <c r="I14"/>
    </row>
    <row r="15" spans="8:9" ht="12.75">
      <c r="H15"/>
      <c r="I15"/>
    </row>
    <row r="16" spans="8:9" ht="12.75">
      <c r="H16"/>
      <c r="I16"/>
    </row>
    <row r="17" spans="8:9" ht="12.75">
      <c r="H17"/>
      <c r="I17"/>
    </row>
    <row r="18" spans="8:9" ht="12.75">
      <c r="H18"/>
      <c r="I18"/>
    </row>
    <row r="19" spans="8:9" ht="12.75">
      <c r="H19"/>
      <c r="I19"/>
    </row>
    <row r="20" spans="8:9" ht="12.75">
      <c r="H20"/>
      <c r="I20"/>
    </row>
    <row r="21" spans="8:9" ht="12.75">
      <c r="H21"/>
      <c r="I21"/>
    </row>
    <row r="22" spans="8:9" ht="12.75">
      <c r="H22"/>
      <c r="I22"/>
    </row>
    <row r="23" spans="8:9" ht="12.75"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  <row r="34" spans="8:9" ht="12.75">
      <c r="H34"/>
      <c r="I34"/>
    </row>
    <row r="35" spans="8:9" ht="12.75">
      <c r="H35"/>
      <c r="I35"/>
    </row>
    <row r="36" spans="8:9" ht="12.75">
      <c r="H36"/>
      <c r="I36"/>
    </row>
    <row r="37" spans="8:9" ht="12.75">
      <c r="H37"/>
      <c r="I37"/>
    </row>
    <row r="38" spans="8:9" ht="12.75">
      <c r="H38"/>
      <c r="I38"/>
    </row>
    <row r="39" spans="8:9" ht="12.75">
      <c r="H39"/>
      <c r="I39"/>
    </row>
    <row r="40" spans="8:9" ht="12.75">
      <c r="H40"/>
      <c r="I40"/>
    </row>
    <row r="41" spans="8:9" ht="12.75">
      <c r="H41"/>
      <c r="I41"/>
    </row>
    <row r="42" spans="8:9" ht="12.75">
      <c r="H42"/>
      <c r="I42"/>
    </row>
    <row r="43" spans="8:9" ht="12.75">
      <c r="H43"/>
      <c r="I43"/>
    </row>
    <row r="44" spans="8:9" ht="12.75">
      <c r="H44"/>
      <c r="I44"/>
    </row>
    <row r="45" spans="8:9" ht="12.75">
      <c r="H45"/>
      <c r="I45"/>
    </row>
    <row r="46" spans="8:9" ht="12.75">
      <c r="H46"/>
      <c r="I46"/>
    </row>
    <row r="47" spans="8:9" ht="12.75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  <row r="92" spans="8:9" ht="12.75">
      <c r="H92"/>
      <c r="I92"/>
    </row>
    <row r="93" spans="8:9" ht="12.75">
      <c r="H93"/>
      <c r="I93"/>
    </row>
    <row r="94" spans="8:9" ht="12.75">
      <c r="H94"/>
      <c r="I94"/>
    </row>
    <row r="95" spans="8:9" ht="12.75">
      <c r="H95"/>
      <c r="I95"/>
    </row>
    <row r="96" spans="8:9" ht="12.75">
      <c r="H96"/>
      <c r="I96"/>
    </row>
    <row r="97" spans="8:9" ht="12.75">
      <c r="H97"/>
      <c r="I97"/>
    </row>
    <row r="98" spans="8:9" ht="12.75">
      <c r="H98"/>
      <c r="I98"/>
    </row>
    <row r="99" spans="8:9" ht="12.75">
      <c r="H99"/>
      <c r="I99"/>
    </row>
    <row r="100" spans="8:9" ht="12.75">
      <c r="H100"/>
      <c r="I100"/>
    </row>
    <row r="101" spans="8:9" ht="12.75">
      <c r="H101"/>
      <c r="I101"/>
    </row>
    <row r="102" spans="8:9" ht="12.75">
      <c r="H102"/>
      <c r="I102"/>
    </row>
    <row r="103" spans="8:9" ht="12.75">
      <c r="H103"/>
      <c r="I103"/>
    </row>
    <row r="104" spans="8:9" ht="12.75">
      <c r="H104"/>
      <c r="I104"/>
    </row>
    <row r="105" spans="8:9" ht="12.75">
      <c r="H105"/>
      <c r="I105"/>
    </row>
    <row r="106" spans="8:9" ht="12.75">
      <c r="H106"/>
      <c r="I106"/>
    </row>
    <row r="107" spans="8:9" ht="12.75">
      <c r="H107"/>
      <c r="I107"/>
    </row>
    <row r="108" spans="8:9" ht="12.75">
      <c r="H108"/>
      <c r="I108"/>
    </row>
    <row r="109" spans="8:9" ht="12.75">
      <c r="H109"/>
      <c r="I109"/>
    </row>
    <row r="110" spans="8:9" ht="12.75">
      <c r="H110"/>
      <c r="I110"/>
    </row>
    <row r="111" spans="8:9" ht="12.75">
      <c r="H111"/>
      <c r="I111"/>
    </row>
    <row r="112" spans="8:9" ht="12.75">
      <c r="H112"/>
      <c r="I112"/>
    </row>
    <row r="113" spans="8:9" ht="12.75">
      <c r="H113"/>
      <c r="I113"/>
    </row>
    <row r="114" spans="8:9" ht="12.75">
      <c r="H114"/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  <row r="400" ht="12.75">
      <c r="I400"/>
    </row>
    <row r="401" ht="12.75">
      <c r="I401"/>
    </row>
    <row r="402" ht="12.75">
      <c r="I402"/>
    </row>
    <row r="403" ht="12.75">
      <c r="I403"/>
    </row>
    <row r="404" ht="12.75">
      <c r="I404"/>
    </row>
    <row r="405" ht="12.75">
      <c r="I405"/>
    </row>
    <row r="406" ht="12.75">
      <c r="I406"/>
    </row>
    <row r="407" ht="12.75">
      <c r="I407"/>
    </row>
    <row r="408" ht="12.75">
      <c r="I408"/>
    </row>
    <row r="409" ht="12.75">
      <c r="I409"/>
    </row>
    <row r="410" ht="12.75">
      <c r="I410"/>
    </row>
    <row r="411" ht="12.75">
      <c r="I411"/>
    </row>
    <row r="412" ht="12.75">
      <c r="I412"/>
    </row>
    <row r="413" ht="12.75">
      <c r="I413"/>
    </row>
    <row r="414" ht="12.75">
      <c r="I414"/>
    </row>
    <row r="415" ht="12.75">
      <c r="I415"/>
    </row>
    <row r="416" ht="12.75">
      <c r="I416"/>
    </row>
    <row r="417" ht="12.75">
      <c r="I417"/>
    </row>
    <row r="418" ht="12.75">
      <c r="I418"/>
    </row>
    <row r="419" ht="12.75">
      <c r="I419"/>
    </row>
    <row r="420" ht="12.75">
      <c r="I420"/>
    </row>
    <row r="421" ht="12.75">
      <c r="I421"/>
    </row>
    <row r="422" ht="12.75">
      <c r="I422"/>
    </row>
    <row r="423" ht="12.75">
      <c r="I423"/>
    </row>
    <row r="424" ht="12.75">
      <c r="I424"/>
    </row>
    <row r="425" ht="12.75">
      <c r="I425"/>
    </row>
    <row r="426" ht="12.75">
      <c r="I426"/>
    </row>
    <row r="427" ht="12.75">
      <c r="I427"/>
    </row>
    <row r="428" ht="12.75">
      <c r="I428"/>
    </row>
    <row r="429" ht="12.75">
      <c r="I429"/>
    </row>
    <row r="430" ht="12.75">
      <c r="I430"/>
    </row>
    <row r="431" ht="12.75">
      <c r="I431"/>
    </row>
    <row r="432" ht="12.75">
      <c r="I432"/>
    </row>
    <row r="433" ht="12.75">
      <c r="I433"/>
    </row>
    <row r="434" ht="12.75">
      <c r="I434"/>
    </row>
    <row r="435" ht="12.75">
      <c r="I435"/>
    </row>
    <row r="436" ht="12.75">
      <c r="I436"/>
    </row>
    <row r="437" ht="12.75">
      <c r="I437"/>
    </row>
    <row r="438" ht="12.75">
      <c r="I438"/>
    </row>
    <row r="439" ht="12.75">
      <c r="I439"/>
    </row>
    <row r="440" ht="12.75">
      <c r="I440"/>
    </row>
    <row r="441" ht="12.75">
      <c r="I441"/>
    </row>
    <row r="442" ht="12.75">
      <c r="I442"/>
    </row>
    <row r="443" ht="12.75">
      <c r="I443"/>
    </row>
    <row r="444" ht="12.75">
      <c r="I444"/>
    </row>
    <row r="445" ht="12.75">
      <c r="I445"/>
    </row>
    <row r="446" ht="12.75">
      <c r="I446"/>
    </row>
    <row r="447" ht="12.75">
      <c r="I447"/>
    </row>
    <row r="448" ht="12.75">
      <c r="I448"/>
    </row>
    <row r="449" ht="12.75">
      <c r="I449"/>
    </row>
    <row r="450" ht="12.75">
      <c r="I450"/>
    </row>
    <row r="451" ht="12.75">
      <c r="I451"/>
    </row>
    <row r="452" ht="12.75">
      <c r="I452"/>
    </row>
    <row r="453" ht="12.75">
      <c r="I453"/>
    </row>
    <row r="454" ht="12.75">
      <c r="I454"/>
    </row>
    <row r="455" ht="12.75">
      <c r="I455"/>
    </row>
    <row r="456" ht="12.75">
      <c r="I456"/>
    </row>
    <row r="457" ht="12.75">
      <c r="I457"/>
    </row>
    <row r="458" ht="12.75">
      <c r="I458"/>
    </row>
    <row r="459" ht="12.75">
      <c r="I459"/>
    </row>
    <row r="460" ht="12.75">
      <c r="I460"/>
    </row>
    <row r="461" ht="12.75">
      <c r="I461"/>
    </row>
    <row r="462" ht="12.75">
      <c r="I462"/>
    </row>
    <row r="463" ht="12.75">
      <c r="I463"/>
    </row>
    <row r="464" ht="12.75">
      <c r="I464"/>
    </row>
    <row r="465" ht="12.75">
      <c r="I465"/>
    </row>
    <row r="466" ht="12.75">
      <c r="I466"/>
    </row>
    <row r="467" ht="12.75">
      <c r="I467"/>
    </row>
    <row r="468" ht="12.75">
      <c r="I468"/>
    </row>
    <row r="469" ht="12.75">
      <c r="I469"/>
    </row>
    <row r="470" ht="12.75">
      <c r="I470"/>
    </row>
    <row r="471" ht="12.75">
      <c r="I471"/>
    </row>
    <row r="472" ht="12.75">
      <c r="I472"/>
    </row>
    <row r="473" ht="12.75">
      <c r="I473"/>
    </row>
    <row r="474" ht="12.75">
      <c r="I474"/>
    </row>
    <row r="475" ht="12.75">
      <c r="I475"/>
    </row>
    <row r="476" ht="12.75">
      <c r="I476"/>
    </row>
    <row r="477" ht="12.75">
      <c r="I477"/>
    </row>
    <row r="478" ht="12.75">
      <c r="I478"/>
    </row>
    <row r="479" ht="12.75">
      <c r="I479"/>
    </row>
    <row r="480" ht="12.75">
      <c r="I480"/>
    </row>
    <row r="481" ht="12.75">
      <c r="I481"/>
    </row>
    <row r="482" ht="12.75">
      <c r="I482"/>
    </row>
    <row r="483" ht="12.75">
      <c r="I483"/>
    </row>
    <row r="484" ht="12.75">
      <c r="I484"/>
    </row>
    <row r="485" ht="12.75">
      <c r="I485"/>
    </row>
    <row r="486" ht="12.75">
      <c r="I486"/>
    </row>
    <row r="487" ht="12.75">
      <c r="I487"/>
    </row>
    <row r="488" ht="12.75">
      <c r="I488"/>
    </row>
    <row r="489" ht="12.75">
      <c r="I489"/>
    </row>
    <row r="490" ht="12.75">
      <c r="I490"/>
    </row>
    <row r="491" ht="12.75">
      <c r="I491"/>
    </row>
    <row r="492" ht="12.75">
      <c r="I492"/>
    </row>
    <row r="493" ht="12.75">
      <c r="I493"/>
    </row>
    <row r="494" ht="12.75">
      <c r="I494"/>
    </row>
    <row r="495" ht="12.75">
      <c r="I495"/>
    </row>
    <row r="496" ht="12.75">
      <c r="I496"/>
    </row>
    <row r="497" ht="12.75">
      <c r="I497"/>
    </row>
    <row r="498" ht="12.75">
      <c r="I498"/>
    </row>
    <row r="499" ht="12.75">
      <c r="I499"/>
    </row>
    <row r="500" ht="12.75">
      <c r="I500"/>
    </row>
    <row r="501" ht="12.75">
      <c r="I501"/>
    </row>
    <row r="502" ht="12.75">
      <c r="I502"/>
    </row>
    <row r="503" ht="12.75">
      <c r="I503"/>
    </row>
    <row r="504" ht="12.75">
      <c r="I504"/>
    </row>
    <row r="505" ht="12.75">
      <c r="I505"/>
    </row>
    <row r="506" ht="12.75">
      <c r="I506"/>
    </row>
    <row r="507" ht="12.75">
      <c r="I507"/>
    </row>
    <row r="508" ht="12.75">
      <c r="I508"/>
    </row>
    <row r="509" ht="12.75">
      <c r="I509"/>
    </row>
    <row r="510" ht="12.75">
      <c r="I510"/>
    </row>
    <row r="511" ht="12.75">
      <c r="I511"/>
    </row>
    <row r="512" ht="12.75">
      <c r="I512"/>
    </row>
    <row r="513" ht="12.75">
      <c r="I513"/>
    </row>
    <row r="514" ht="12.75">
      <c r="I514"/>
    </row>
    <row r="515" ht="12.75">
      <c r="I515"/>
    </row>
    <row r="516" ht="12.75">
      <c r="I516"/>
    </row>
    <row r="517" ht="12.75">
      <c r="I517"/>
    </row>
    <row r="518" ht="12.75">
      <c r="I518"/>
    </row>
    <row r="519" ht="12.75">
      <c r="I519"/>
    </row>
    <row r="520" ht="12.75">
      <c r="I520"/>
    </row>
    <row r="521" ht="12.75">
      <c r="I521"/>
    </row>
    <row r="522" ht="12.75">
      <c r="I522"/>
    </row>
    <row r="523" ht="12.75">
      <c r="I523"/>
    </row>
    <row r="524" ht="12.75">
      <c r="I524"/>
    </row>
    <row r="525" ht="12.75">
      <c r="I525"/>
    </row>
    <row r="526" ht="12.75">
      <c r="I526"/>
    </row>
    <row r="527" ht="12.75">
      <c r="I527"/>
    </row>
    <row r="528" ht="12.75">
      <c r="I528"/>
    </row>
    <row r="529" ht="12.75">
      <c r="I529"/>
    </row>
    <row r="530" ht="12.75">
      <c r="I530"/>
    </row>
    <row r="531" ht="12.75">
      <c r="I531"/>
    </row>
    <row r="532" ht="12.75">
      <c r="I532"/>
    </row>
    <row r="533" ht="12.75">
      <c r="I533"/>
    </row>
    <row r="534" ht="12.75">
      <c r="I534"/>
    </row>
    <row r="535" ht="12.75">
      <c r="I535"/>
    </row>
    <row r="536" ht="12.75">
      <c r="I536"/>
    </row>
    <row r="537" ht="12.75">
      <c r="I537"/>
    </row>
    <row r="538" ht="12.75">
      <c r="I538"/>
    </row>
    <row r="539" ht="12.75">
      <c r="I539"/>
    </row>
    <row r="540" ht="12.75">
      <c r="I540"/>
    </row>
    <row r="541" ht="12.75">
      <c r="I541"/>
    </row>
    <row r="542" ht="12.75">
      <c r="I542"/>
    </row>
    <row r="543" ht="12.75">
      <c r="I543"/>
    </row>
    <row r="544" ht="12.75">
      <c r="I544"/>
    </row>
    <row r="545" ht="12.75">
      <c r="I545"/>
    </row>
    <row r="546" ht="12.75">
      <c r="I546"/>
    </row>
    <row r="547" ht="12.75">
      <c r="I547"/>
    </row>
    <row r="548" ht="12.75">
      <c r="I548"/>
    </row>
    <row r="549" ht="12.75">
      <c r="I549"/>
    </row>
    <row r="550" ht="12.75">
      <c r="I550"/>
    </row>
    <row r="551" ht="12.75">
      <c r="I551"/>
    </row>
    <row r="552" ht="12.75">
      <c r="I552"/>
    </row>
    <row r="553" ht="12.75">
      <c r="I553"/>
    </row>
    <row r="554" ht="12.75">
      <c r="I554"/>
    </row>
    <row r="555" ht="12.75">
      <c r="I555"/>
    </row>
    <row r="556" ht="12.75">
      <c r="I556"/>
    </row>
    <row r="557" ht="12.75">
      <c r="I557"/>
    </row>
    <row r="558" ht="12.75">
      <c r="I558"/>
    </row>
    <row r="559" ht="12.75">
      <c r="I559"/>
    </row>
    <row r="560" ht="12.75">
      <c r="I560"/>
    </row>
    <row r="561" ht="12.75">
      <c r="I561"/>
    </row>
    <row r="562" ht="12.75">
      <c r="I562"/>
    </row>
    <row r="563" ht="12.75">
      <c r="I563"/>
    </row>
    <row r="564" ht="12.75">
      <c r="I564"/>
    </row>
    <row r="565" ht="12.75">
      <c r="I565"/>
    </row>
    <row r="566" ht="12.75">
      <c r="I566"/>
    </row>
    <row r="567" ht="12.75">
      <c r="I567"/>
    </row>
    <row r="568" ht="12.75">
      <c r="I568"/>
    </row>
    <row r="569" ht="12.75">
      <c r="I569"/>
    </row>
    <row r="570" ht="12.75">
      <c r="I570"/>
    </row>
    <row r="571" ht="12.75">
      <c r="I571"/>
    </row>
    <row r="572" ht="12.75">
      <c r="I572"/>
    </row>
    <row r="573" ht="12.75">
      <c r="I573"/>
    </row>
    <row r="574" ht="12.75">
      <c r="I574"/>
    </row>
    <row r="575" ht="12.75">
      <c r="I575"/>
    </row>
    <row r="576" ht="12.75">
      <c r="I576"/>
    </row>
    <row r="577" ht="12.75">
      <c r="I577"/>
    </row>
    <row r="578" ht="12.75">
      <c r="I578"/>
    </row>
    <row r="579" ht="12.75">
      <c r="I579"/>
    </row>
    <row r="580" ht="12.75">
      <c r="I580"/>
    </row>
    <row r="581" ht="12.75">
      <c r="I581"/>
    </row>
    <row r="582" ht="12.75">
      <c r="I582"/>
    </row>
    <row r="583" ht="12.75">
      <c r="I583"/>
    </row>
    <row r="584" ht="12.75">
      <c r="I584"/>
    </row>
    <row r="585" ht="12.75">
      <c r="I585"/>
    </row>
    <row r="586" ht="12.75">
      <c r="I586"/>
    </row>
    <row r="587" ht="12.75">
      <c r="I587"/>
    </row>
    <row r="588" ht="12.75">
      <c r="I588"/>
    </row>
    <row r="589" ht="12.75">
      <c r="I589"/>
    </row>
    <row r="590" ht="12.75">
      <c r="I590"/>
    </row>
    <row r="591" ht="12.75">
      <c r="I591"/>
    </row>
    <row r="592" ht="12.75">
      <c r="I592"/>
    </row>
    <row r="593" ht="12.75">
      <c r="I593"/>
    </row>
    <row r="594" ht="12.75">
      <c r="I594"/>
    </row>
    <row r="595" ht="12.75">
      <c r="I595"/>
    </row>
    <row r="596" ht="12.75">
      <c r="I596"/>
    </row>
    <row r="597" ht="12.75">
      <c r="I597"/>
    </row>
    <row r="598" ht="12.75">
      <c r="I598"/>
    </row>
    <row r="599" ht="12.75">
      <c r="I599"/>
    </row>
    <row r="600" ht="12.75">
      <c r="I600"/>
    </row>
    <row r="601" ht="12.75">
      <c r="I601"/>
    </row>
    <row r="602" ht="12.75">
      <c r="I602"/>
    </row>
    <row r="603" ht="12.75">
      <c r="I603"/>
    </row>
    <row r="604" ht="12.75">
      <c r="I604"/>
    </row>
    <row r="605" ht="12.75">
      <c r="I605"/>
    </row>
    <row r="606" ht="12.75">
      <c r="I606"/>
    </row>
    <row r="607" ht="12.75">
      <c r="I607"/>
    </row>
    <row r="608" ht="12.75">
      <c r="I608"/>
    </row>
    <row r="609" ht="12.75">
      <c r="I609"/>
    </row>
    <row r="610" ht="12.75">
      <c r="I610"/>
    </row>
    <row r="611" ht="12.75">
      <c r="I611"/>
    </row>
    <row r="612" ht="12.75">
      <c r="I612"/>
    </row>
    <row r="613" ht="12.75">
      <c r="I613"/>
    </row>
    <row r="614" ht="12.75">
      <c r="I614"/>
    </row>
    <row r="615" ht="12.75">
      <c r="I615"/>
    </row>
    <row r="616" ht="12.75">
      <c r="I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"/>
    </sheetView>
  </sheetViews>
  <sheetFormatPr defaultColWidth="9.00390625" defaultRowHeight="12.75"/>
  <cols>
    <col min="1" max="1" width="5.25390625" style="13" customWidth="1"/>
    <col min="2" max="3" width="8.375" style="13" customWidth="1"/>
    <col min="4" max="4" width="16.125" style="13" bestFit="1" customWidth="1"/>
    <col min="5" max="5" width="6.125" style="13" bestFit="1" customWidth="1"/>
    <col min="6" max="6" width="10.00390625" style="13" bestFit="1" customWidth="1"/>
    <col min="7" max="7" width="28.625" style="13" bestFit="1" customWidth="1"/>
    <col min="8" max="8" width="63.00390625" style="13" customWidth="1"/>
    <col min="9" max="16384" width="9.125" style="13" customWidth="1"/>
  </cols>
  <sheetData>
    <row r="1" spans="1:12" ht="11.25">
      <c r="A1" s="12" t="s">
        <v>45</v>
      </c>
      <c r="B1" s="12" t="s">
        <v>46</v>
      </c>
      <c r="C1" s="12" t="s">
        <v>92</v>
      </c>
      <c r="D1" s="12" t="s">
        <v>91</v>
      </c>
      <c r="G1" s="15"/>
      <c r="H1" s="15"/>
      <c r="I1" s="15"/>
      <c r="J1" s="15"/>
      <c r="K1" s="15"/>
      <c r="L1" s="15"/>
    </row>
    <row r="2" spans="1:6" ht="11.25">
      <c r="A2" s="13" t="s">
        <v>43</v>
      </c>
      <c r="B2" s="13" t="s">
        <v>158</v>
      </c>
      <c r="C2" s="13" t="s">
        <v>44</v>
      </c>
      <c r="D2" s="13" t="s">
        <v>93</v>
      </c>
      <c r="F2" s="15"/>
    </row>
    <row r="3" spans="3:7" ht="10.5">
      <c r="C3" s="13" t="s">
        <v>43</v>
      </c>
      <c r="D3" s="13" t="s">
        <v>94</v>
      </c>
      <c r="G3" s="13" t="s">
        <v>90</v>
      </c>
    </row>
    <row r="4" spans="3:4" ht="10.5">
      <c r="C4" s="13" t="s">
        <v>47</v>
      </c>
      <c r="D4" s="13" t="s">
        <v>95</v>
      </c>
    </row>
    <row r="5" spans="3:4" ht="10.5">
      <c r="C5" s="13" t="s">
        <v>48</v>
      </c>
      <c r="D5" s="13" t="s">
        <v>96</v>
      </c>
    </row>
    <row r="6" spans="3:4" ht="10.5">
      <c r="C6" s="13" t="s">
        <v>49</v>
      </c>
      <c r="D6" s="13" t="s">
        <v>97</v>
      </c>
    </row>
    <row r="7" spans="3:4" ht="10.5">
      <c r="C7" s="13" t="s">
        <v>50</v>
      </c>
      <c r="D7" s="13" t="s">
        <v>98</v>
      </c>
    </row>
    <row r="8" spans="3:4" ht="10.5">
      <c r="C8" s="13" t="s">
        <v>100</v>
      </c>
      <c r="D8" s="13" t="s">
        <v>99</v>
      </c>
    </row>
    <row r="9" spans="3:4" ht="10.5">
      <c r="C9" s="13" t="s">
        <v>102</v>
      </c>
      <c r="D9" s="13" t="s">
        <v>101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Lukas</cp:lastModifiedBy>
  <cp:lastPrinted>2004-07-12T12:07:31Z</cp:lastPrinted>
  <dcterms:created xsi:type="dcterms:W3CDTF">2003-07-18T22:24:10Z</dcterms:created>
  <dcterms:modified xsi:type="dcterms:W3CDTF">2004-07-12T12:21:10Z</dcterms:modified>
  <cp:category/>
  <cp:version/>
  <cp:contentType/>
  <cp:contentStatus/>
</cp:coreProperties>
</file>